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6" i="1" l="1"/>
  <c r="H124" i="1"/>
  <c r="H87" i="1"/>
  <c r="H58" i="1"/>
  <c r="H25" i="1"/>
  <c r="H137" i="1" l="1"/>
</calcChain>
</file>

<file path=xl/sharedStrings.xml><?xml version="1.0" encoding="utf-8"?>
<sst xmlns="http://schemas.openxmlformats.org/spreadsheetml/2006/main" count="268" uniqueCount="163">
  <si>
    <t xml:space="preserve">Adresa revízie </t>
  </si>
  <si>
    <t>ELI/BLK</t>
  </si>
  <si>
    <t xml:space="preserve">počet rev. </t>
  </si>
  <si>
    <t>číslo revízie</t>
  </si>
  <si>
    <t xml:space="preserve">nedostatky </t>
  </si>
  <si>
    <t>Závažnosť</t>
  </si>
  <si>
    <t xml:space="preserve">Revízia  BB - SÚ  ul. Partizánska cesta 96 </t>
  </si>
  <si>
    <t xml:space="preserve">ELI </t>
  </si>
  <si>
    <t>1-11-25</t>
  </si>
  <si>
    <t xml:space="preserve">Chýba označenie  vodiča </t>
  </si>
  <si>
    <t xml:space="preserve">Revízia ZV - ul. Unionka - budova SÚ </t>
  </si>
  <si>
    <t>6-11-25</t>
  </si>
  <si>
    <t xml:space="preserve">doplniť cupalové podložky  </t>
  </si>
  <si>
    <t xml:space="preserve">Označiť  všetky  zásuvky a vypínače </t>
  </si>
  <si>
    <t xml:space="preserve">Aktualizovať projektovú dokumentáciu </t>
  </si>
  <si>
    <t xml:space="preserve">Rozvádzače HR, R1,R2,Rg a zásuvkové skrine  nemajú výrobné štítky </t>
  </si>
  <si>
    <t xml:space="preserve">Revízia KA - ul .m.r. Štefánika - radové garáže </t>
  </si>
  <si>
    <t>8-11-25</t>
  </si>
  <si>
    <t xml:space="preserve">V rozvádzači  sa nachádza  presmostená ochrana samošinným odpojením FA4 </t>
  </si>
  <si>
    <t>Nefunkčné krytie rozvádzača , rozvádzač je odkrytovaný  a nezodpovedá IP20</t>
  </si>
  <si>
    <t xml:space="preserve">Nefu kčný hlavný vypínač, rozvádzač nie je možné bezpečne odpojiť, </t>
  </si>
  <si>
    <t xml:space="preserve">Prívodné  vodiče do rozvádzača  sú vedené cez ostré hrany  bez dod. ochrany </t>
  </si>
  <si>
    <t xml:space="preserve">Svorkovnica prívodného  kábla je poškodená - odporúčam vymeniť </t>
  </si>
  <si>
    <t xml:space="preserve">V rozvádzači sa nachádza  voľne visiace odizolované vodiče .  Odstrániť </t>
  </si>
  <si>
    <t xml:space="preserve">Nebola predložená projektová dokumentácia skutočného vyhotovenia. </t>
  </si>
  <si>
    <t xml:space="preserve">Jednotlivé prvky v rozvádzači ako aj k nim  prislúchajúce obvody nie sú označné </t>
  </si>
  <si>
    <t xml:space="preserve">Revízia VVN ZV - ul. Unionka - budova VVN </t>
  </si>
  <si>
    <t>9-11-25</t>
  </si>
  <si>
    <t xml:space="preserve">Nejasná identifikácia  príslušných obvodov . Odporúčam  aktualizovať. </t>
  </si>
  <si>
    <t xml:space="preserve">Revízia VVN ZV - ul. Unionka - garáže, sklady rebríkov, prívod NN a k posuv bráne  </t>
  </si>
  <si>
    <t>10-11-25</t>
  </si>
  <si>
    <t xml:space="preserve">Označiť obvody - nie je možné identifikovať niektoré obvody podľa PD. </t>
  </si>
  <si>
    <t xml:space="preserve">Revízia BB ul.Zvolenská  cesta 9 - prívod k závore </t>
  </si>
  <si>
    <t>11-11-25</t>
  </si>
  <si>
    <t>Napájací kábel  nie je označený , nie je možné identifikovať k príslušnému obv.</t>
  </si>
  <si>
    <t xml:space="preserve">Revízia SÚ Krupina Byt </t>
  </si>
  <si>
    <t>ELI</t>
  </si>
  <si>
    <t>272/2024</t>
  </si>
  <si>
    <t>Rozvádzač RB nemá výrobný štítok</t>
  </si>
  <si>
    <t>Revízia SÚ Krupina AB budova</t>
  </si>
  <si>
    <t>270/2024</t>
  </si>
  <si>
    <t>Rozvádzače nemajú výrobný štítok</t>
  </si>
  <si>
    <t>Revízie LM - garáže - 2586</t>
  </si>
  <si>
    <t xml:space="preserve">Elektrická inštalácia nie je označená referenčne  </t>
  </si>
  <si>
    <t xml:space="preserve">V rozvádzači chýba krytie vodivých častí - IP 20 </t>
  </si>
  <si>
    <t xml:space="preserve">Rozv.  - označenie  prvkov v rozv . Nekorešponduje </t>
  </si>
  <si>
    <t xml:space="preserve">Zásuvkový obvod nie je istený z istiaceho prvku ale z pred-prívodu - okamžite  odstrániť </t>
  </si>
  <si>
    <t>Revízie LM - garáže nákl. Aút 2478</t>
  </si>
  <si>
    <t xml:space="preserve">Revízie LM - Budova služieb + strešné vpuste </t>
  </si>
  <si>
    <t>1150-09-2025</t>
  </si>
  <si>
    <t xml:space="preserve">Prepojovacie svorky uvoľnené - voľne uložené - chýba krytie </t>
  </si>
  <si>
    <t xml:space="preserve">Vymeniť poistkové spody bez  terčíkov  </t>
  </si>
  <si>
    <t>Rozv RH Napojenie prepäťovej ochrany pri ohreve - nezodpovedá norme STN EN 33 2000-5-534</t>
  </si>
  <si>
    <t xml:space="preserve">Odpojené vodiče zdemontovať  tak aby nemohlo dojsť k úrazu elektrickým prúdom </t>
  </si>
  <si>
    <t>Elektrické zásuvky 400V do 32A su istené 50A istiacimi prvkami  - vymeniť F8-F12 pole č.3 rozv. RH</t>
  </si>
  <si>
    <t xml:space="preserve">Rozv. ROV- jednopólová schéma nekorešponduje so skutokovým stavom </t>
  </si>
  <si>
    <t xml:space="preserve">Rozv. ROV - označenie  prvkov v rozv . Nekorešponduje </t>
  </si>
  <si>
    <t>Rozv. ROV Napojenie prepäťovej ochrany pri ohreve - nezodpovedá norme STN EN 33 2000-5-534</t>
  </si>
  <si>
    <t xml:space="preserve">Plastový rozvádzač na 2NP  nemá výrobný štítok . Vyhlásenie o zhode </t>
  </si>
  <si>
    <t xml:space="preserve">Na svorkách  hlavného vypínača sú rôzne prierezy vodičov. </t>
  </si>
  <si>
    <t>Revízie LM - kotolňa</t>
  </si>
  <si>
    <t xml:space="preserve">ELI  </t>
  </si>
  <si>
    <t>1151-10-2025</t>
  </si>
  <si>
    <t xml:space="preserve">Revízia DK - Bysterecká 2182 - AB </t>
  </si>
  <si>
    <t>1154-10-2025</t>
  </si>
  <si>
    <t>Okres Martin</t>
  </si>
  <si>
    <t xml:space="preserve">Revízia - AB Martin </t>
  </si>
  <si>
    <t xml:space="preserve">1591-12-2025-ELI </t>
  </si>
  <si>
    <t xml:space="preserve">Inštalácia  nie je popísana referenčne  podľa PD. </t>
  </si>
  <si>
    <t>Revízia - AB Martin garáže</t>
  </si>
  <si>
    <t xml:space="preserve">1592-12-2025 -ELI </t>
  </si>
  <si>
    <t>Chýba popis vodičov podľa jednopolovej schémy ,</t>
  </si>
  <si>
    <t xml:space="preserve">Prievidza  sklad transformátorov </t>
  </si>
  <si>
    <t>1595-12-2025-ELI-PD</t>
  </si>
  <si>
    <t xml:space="preserve">Vedenie mostového žeriavu CYKy-J4x6 je ističom 50A/ - vymeniť istič </t>
  </si>
  <si>
    <t>Prievidza  sklad Dielňa a garáže nákladných automobilov</t>
  </si>
  <si>
    <t>1598-12-2025-ELI-PD</t>
  </si>
  <si>
    <t xml:space="preserve">Prievidza sklad OKU- a vedľa skladu  transformátororov ( HARD ) </t>
  </si>
  <si>
    <t>1596-12-2025-ELI-PD</t>
  </si>
  <si>
    <t xml:space="preserve">Prievidza sklad elektromerov , audodielov +CO zakotolňou </t>
  </si>
  <si>
    <t>1599-12-202-ELI</t>
  </si>
  <si>
    <t xml:space="preserve">Prievidza  garáže osobných automobilov </t>
  </si>
  <si>
    <t xml:space="preserve">1597-12-2025-ELI PD </t>
  </si>
  <si>
    <t xml:space="preserve">Revízia Sučany  veža  </t>
  </si>
  <si>
    <t>1593-12-2025-ELI - Sučany</t>
  </si>
  <si>
    <t xml:space="preserve">Nebol predložený projekt  skutočného vyhotovenia  Eli . </t>
  </si>
  <si>
    <t>Okres Žilina</t>
  </si>
  <si>
    <t xml:space="preserve">Revízia Horevážna , ZA garáže </t>
  </si>
  <si>
    <t xml:space="preserve">BLK </t>
  </si>
  <si>
    <t>1608-12-2025BLK</t>
  </si>
  <si>
    <t xml:space="preserve">Zemný odpor pri zvode č.6 nevyhovuje </t>
  </si>
  <si>
    <t>Revízia Predmestská ZA   -SS</t>
  </si>
  <si>
    <t>1606-12-2025-ELI</t>
  </si>
  <si>
    <t>Nebol predložený protokol o určení vonkajších vplyvov</t>
  </si>
  <si>
    <t>Revízia Predmestská ZA   -SÚ</t>
  </si>
  <si>
    <t>1605-12-2025-ELI</t>
  </si>
  <si>
    <t xml:space="preserve">Revízia Predmestská ZA   -SÚ- garáže </t>
  </si>
  <si>
    <t xml:space="preserve">1607-12-2025 ELI </t>
  </si>
  <si>
    <t>Chýbajú výrobné štítky od rozvádzačov a jednopol schémy.</t>
  </si>
  <si>
    <t xml:space="preserve">Revízia Predmestská ZA   -SÚ- sklady </t>
  </si>
  <si>
    <t>101/11/2025</t>
  </si>
  <si>
    <t>V rozvádzačoch chýbajú schémy zapojenia - jednopol schemy</t>
  </si>
  <si>
    <t xml:space="preserve">Označiť  istiace prvky podľa PD </t>
  </si>
  <si>
    <t xml:space="preserve">Kryt rozvádzača sa nedá pevne uchytiť </t>
  </si>
  <si>
    <t xml:space="preserve">Na zbernici N je napojený hnedý vodič </t>
  </si>
  <si>
    <t>Nebola  predložená  projektová dokumentácia skut.vyhotovenia</t>
  </si>
  <si>
    <t xml:space="preserve">Revízia Čadca  - garáže </t>
  </si>
  <si>
    <t>102/11/2025</t>
  </si>
  <si>
    <t xml:space="preserve">Chýba výrobný štítok rozvádzača </t>
  </si>
  <si>
    <t xml:space="preserve">Hlavný prúdový chránič  nevybavil - vymeniť </t>
  </si>
  <si>
    <t xml:space="preserve">Revízie - ul. Hviezdoslavova -  sklad odpojovačov a káblov </t>
  </si>
  <si>
    <t>1604-12-2025ELI</t>
  </si>
  <si>
    <t xml:space="preserve">Nový rozvádzač RH - nemá výrobní štítok, jednopol schéma </t>
  </si>
  <si>
    <t xml:space="preserve">K novej inštaláii a k novým rozvádzačom  nebola predložená projektová dokumentácia </t>
  </si>
  <si>
    <t>1603-12-2025-BLK</t>
  </si>
  <si>
    <t xml:space="preserve">Nebol predložený projekt  skutočného vyhotovenia   </t>
  </si>
  <si>
    <t xml:space="preserve">Nebola predložená analýza rizika </t>
  </si>
  <si>
    <t xml:space="preserve">Revízie-ul. Hviezdoslavova - AB - a sklad </t>
  </si>
  <si>
    <t xml:space="preserve">1602-12-2025 BLK </t>
  </si>
  <si>
    <t xml:space="preserve">Revízie Pri Rajčianke - AB, SMČ pri  Rajčianke </t>
  </si>
  <si>
    <t>1601-12-2025-ELI</t>
  </si>
  <si>
    <t>Rozvádzač v šatni - chýba dokumentácia</t>
  </si>
  <si>
    <t xml:space="preserve">Revízie pri Rajčianke - SMČ Kovodielňa </t>
  </si>
  <si>
    <t>103/11/2025</t>
  </si>
  <si>
    <t xml:space="preserve">Odporúčame opravu v rozcádzačoch - prehriate istiace prvky opálené  svorky aj vodiče na ističoch </t>
  </si>
  <si>
    <t>Okres Lučenec</t>
  </si>
  <si>
    <t xml:space="preserve">Revízia - AB Lučenec </t>
  </si>
  <si>
    <t>1-11/2025</t>
  </si>
  <si>
    <t xml:space="preserve">Zásvuky, vypínače a jednotlivú inšt. označte. </t>
  </si>
  <si>
    <t xml:space="preserve">Revízia - SÚ Poltár - garáže , sklad, dielne </t>
  </si>
  <si>
    <t>4-11/2025</t>
  </si>
  <si>
    <t xml:space="preserve">Revízia - Šibeničný vrch - budova opravovne </t>
  </si>
  <si>
    <t>6-11/2025</t>
  </si>
  <si>
    <t xml:space="preserve">Predložená dokumentácia nezodpovedá skutočnému stavu - rozpor s §13 ods. 2, zákona č. 124/06. Odporúčam aktualizovať dokumentáciu, zakresliť skutočný stav elektrickej inštalácie, STN 33 2000-5-51 čl. 514.5, STN 33 2000-1 čl.132.13 </t>
  </si>
  <si>
    <t>Do všetkých rozvádzačov doplňte aktuálne jednopólové schémy zapojenia, STN  EN 61439-3 a STN 33 3210 čl. 1.2.</t>
  </si>
  <si>
    <t xml:space="preserve">Chýba značenie elektrického zariadenia, (označenie rozvádzačov, prístrojov, svorkovníc...) Ochranné a istiace prístroje musia byť usporiadané a označené tak, aby sa chránené obvody dali ľahko rozpoznať. STN 33 2000-5-51, čl. 514.1 </t>
  </si>
  <si>
    <t xml:space="preserve">Označovanie prístrojov, vnútri rozvádzača sa musí dať vykonať identifikácia individuálnych obvodov a ich ochranných prístrojov. Označenie značky musí byť čitateľné, trvalé a primerané pre dané fyzické prostredie. Akékoľvek označenie musí vyhovovať IEC 81346-1 a IEC 81346-2 a musí byť identické s označením uvedeným v schémach zapojenia, ktoré musia byť v súlade s IEC 61082-1. STN EN 61439-1 </t>
  </si>
  <si>
    <t xml:space="preserve"> Odizolované konce kábov rozpor s zákon 126/2006 Zz. §13 ods2, STN 33 2000-4-41príloha A1. </t>
  </si>
  <si>
    <t xml:space="preserve"> Skorodované spojovacie skrutky na PEN lište, dôsledkom toho je zvyšujúci sa prechodový odpor. Rozpor s STN 33 2000-1 čl.133.3 </t>
  </si>
  <si>
    <t>Okres Banská Bystrica</t>
  </si>
  <si>
    <t>Okres Liptovský Mikuláš</t>
  </si>
  <si>
    <t xml:space="preserve">Neonačené káble, káblové štítky nečitateľné, pričom sú jedným zo základných prvkov orientovania sa v rozvádzači. Rozpor s STN 33 2000-5-51, čl. 514.2 – „Vedenie sa musí označiť tak, aby ho bolo možné identifikovať na účely kontroly, skúšania, opravy alebo zmeny inštalácie.“ </t>
  </si>
  <si>
    <t xml:space="preserve">SSD a.s. - Podklady pre súťaž_Odstránenie nedostatkov po revízii elektrických zariadení v okresoch BB, LM, MT, ZA, LC </t>
  </si>
  <si>
    <t>CENA</t>
  </si>
  <si>
    <t>Cena okres Banská Bystrica</t>
  </si>
  <si>
    <t>Cena okres Liptovský Mikuláš</t>
  </si>
  <si>
    <t>Cena okres Martin</t>
  </si>
  <si>
    <t>Cena okres Žilina</t>
  </si>
  <si>
    <t>Cena okres Lučenec</t>
  </si>
  <si>
    <t>CENA CELKOVO</t>
  </si>
  <si>
    <t>1152-09-2025</t>
  </si>
  <si>
    <t>1153-09-2025</t>
  </si>
  <si>
    <t>Zásuvka  400/32A je napájaná vodičom AYKY-J 4x4 a istená vističom IT16A/ čo je v rozpore z STN.</t>
  </si>
  <si>
    <t xml:space="preserve">Zásuvka  400/32A je napájaná vodičom AYKY-J 4x40 a istená vističom IT16A/ čo je v rozpore z STN </t>
  </si>
  <si>
    <t>Chýba popis vodičov podľa jednopólovej schémy</t>
  </si>
  <si>
    <t>Na rozvádzačoch doplniť krytie</t>
  </si>
  <si>
    <t>Na rozvádzačoch doplniť výrobné štítky</t>
  </si>
  <si>
    <t xml:space="preserve">Niektoré vývody v skrate </t>
  </si>
  <si>
    <t>Revízie SÚ Námestovo</t>
  </si>
  <si>
    <t>0054-02-2026</t>
  </si>
  <si>
    <t>V rozvádzačoch chýba krytie IP20 pre vodivé časti</t>
  </si>
  <si>
    <t>Označenie prvkov v rozvádzači</t>
  </si>
  <si>
    <t>Poškodené zámky v rozvádzačoch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</si>
</sst>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5" borderId="8" xfId="0" applyFont="1" applyFill="1" applyBorder="1"/>
    <xf numFmtId="0" fontId="2" fillId="5" borderId="7" xfId="0" applyFont="1" applyFill="1" applyBorder="1"/>
    <xf numFmtId="49" fontId="2" fillId="5" borderId="7" xfId="0" applyNumberFormat="1" applyFont="1" applyFill="1" applyBorder="1"/>
    <xf numFmtId="0" fontId="4" fillId="5" borderId="7" xfId="0" applyFont="1" applyFill="1" applyBorder="1"/>
    <xf numFmtId="0" fontId="2" fillId="2" borderId="10" xfId="0" applyFont="1" applyFill="1" applyBorder="1"/>
    <xf numFmtId="0" fontId="2" fillId="2" borderId="6" xfId="0" applyFont="1" applyFill="1" applyBorder="1"/>
    <xf numFmtId="49" fontId="2" fillId="2" borderId="6" xfId="0" applyNumberFormat="1" applyFont="1" applyFill="1" applyBorder="1"/>
    <xf numFmtId="0" fontId="4" fillId="2" borderId="6" xfId="0" applyFont="1" applyFill="1" applyBorder="1"/>
    <xf numFmtId="0" fontId="2" fillId="3" borderId="10" xfId="0" applyFont="1" applyFill="1" applyBorder="1"/>
    <xf numFmtId="0" fontId="2" fillId="3" borderId="6" xfId="0" applyFont="1" applyFill="1" applyBorder="1"/>
    <xf numFmtId="49" fontId="2" fillId="3" borderId="6" xfId="0" applyNumberFormat="1" applyFont="1" applyFill="1" applyBorder="1"/>
    <xf numFmtId="0" fontId="2" fillId="0" borderId="10" xfId="0" applyFont="1" applyBorder="1"/>
    <xf numFmtId="0" fontId="2" fillId="0" borderId="6" xfId="0" applyFont="1" applyBorder="1"/>
    <xf numFmtId="0" fontId="4" fillId="3" borderId="6" xfId="0" applyFont="1" applyFill="1" applyBorder="1"/>
    <xf numFmtId="0" fontId="2" fillId="2" borderId="10" xfId="0" applyFont="1" applyFill="1" applyBorder="1" applyAlignment="1">
      <alignment wrapText="1"/>
    </xf>
    <xf numFmtId="0" fontId="2" fillId="3" borderId="13" xfId="0" applyFont="1" applyFill="1" applyBorder="1"/>
    <xf numFmtId="0" fontId="2" fillId="3" borderId="14" xfId="0" applyFont="1" applyFill="1" applyBorder="1"/>
    <xf numFmtId="49" fontId="4" fillId="5" borderId="9" xfId="1" applyNumberFormat="1" applyFont="1" applyFill="1" applyBorder="1"/>
    <xf numFmtId="0" fontId="4" fillId="3" borderId="8" xfId="0" applyFont="1" applyFill="1" applyBorder="1"/>
    <xf numFmtId="0" fontId="4" fillId="3" borderId="7" xfId="0" applyFont="1" applyFill="1" applyBorder="1"/>
    <xf numFmtId="0" fontId="4" fillId="2" borderId="7" xfId="0" applyFont="1" applyFill="1" applyBorder="1"/>
    <xf numFmtId="0" fontId="4" fillId="2" borderId="10" xfId="0" applyFont="1" applyFill="1" applyBorder="1"/>
    <xf numFmtId="0" fontId="4" fillId="3" borderId="10" xfId="0" applyFont="1" applyFill="1" applyBorder="1"/>
    <xf numFmtId="0" fontId="2" fillId="3" borderId="8" xfId="0" applyFont="1" applyFill="1" applyBorder="1"/>
    <xf numFmtId="0" fontId="2" fillId="3" borderId="7" xfId="0" applyFont="1" applyFill="1" applyBorder="1"/>
    <xf numFmtId="0" fontId="2" fillId="2" borderId="7" xfId="0" applyFont="1" applyFill="1" applyBorder="1"/>
    <xf numFmtId="0" fontId="2" fillId="3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5" xfId="0" applyFont="1" applyFill="1" applyBorder="1" applyAlignment="1">
      <alignment horizontal="center"/>
    </xf>
    <xf numFmtId="0" fontId="2" fillId="5" borderId="16" xfId="0" applyFont="1" applyFill="1" applyBorder="1"/>
    <xf numFmtId="0" fontId="2" fillId="5" borderId="17" xfId="0" applyFont="1" applyFill="1" applyBorder="1"/>
    <xf numFmtId="49" fontId="2" fillId="5" borderId="17" xfId="0" applyNumberFormat="1" applyFont="1" applyFill="1" applyBorder="1"/>
    <xf numFmtId="0" fontId="4" fillId="5" borderId="17" xfId="0" applyFont="1" applyFill="1" applyBorder="1"/>
    <xf numFmtId="49" fontId="4" fillId="5" borderId="18" xfId="1" applyNumberFormat="1" applyFont="1" applyFill="1" applyBorder="1"/>
    <xf numFmtId="0" fontId="2" fillId="3" borderId="10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14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0" fontId="0" fillId="7" borderId="19" xfId="0" applyFill="1" applyBorder="1"/>
    <xf numFmtId="0" fontId="2" fillId="3" borderId="23" xfId="0" applyFont="1" applyFill="1" applyBorder="1" applyAlignment="1">
      <alignment horizontal="center"/>
    </xf>
    <xf numFmtId="0" fontId="2" fillId="5" borderId="6" xfId="0" applyFont="1" applyFill="1" applyBorder="1"/>
    <xf numFmtId="49" fontId="2" fillId="5" borderId="6" xfId="0" applyNumberFormat="1" applyFont="1" applyFill="1" applyBorder="1"/>
    <xf numFmtId="0" fontId="4" fillId="5" borderId="6" xfId="0" applyFont="1" applyFill="1" applyBorder="1"/>
    <xf numFmtId="0" fontId="2" fillId="5" borderId="10" xfId="0" applyFont="1" applyFill="1" applyBorder="1"/>
    <xf numFmtId="0" fontId="4" fillId="3" borderId="14" xfId="0" applyFont="1" applyFill="1" applyBorder="1"/>
    <xf numFmtId="0" fontId="0" fillId="0" borderId="38" xfId="0" applyBorder="1"/>
    <xf numFmtId="0" fontId="0" fillId="0" borderId="36" xfId="0" applyBorder="1"/>
    <xf numFmtId="0" fontId="0" fillId="0" borderId="37" xfId="0" applyBorder="1"/>
    <xf numFmtId="0" fontId="0" fillId="7" borderId="3" xfId="0" applyFill="1" applyBorder="1"/>
    <xf numFmtId="49" fontId="4" fillId="5" borderId="11" xfId="1" applyNumberFormat="1" applyFont="1" applyFill="1" applyBorder="1"/>
    <xf numFmtId="0" fontId="2" fillId="3" borderId="39" xfId="0" applyFont="1" applyFill="1" applyBorder="1"/>
    <xf numFmtId="0" fontId="2" fillId="2" borderId="28" xfId="0" applyFont="1" applyFill="1" applyBorder="1"/>
    <xf numFmtId="0" fontId="2" fillId="2" borderId="29" xfId="0" applyFont="1" applyFill="1" applyBorder="1"/>
    <xf numFmtId="0" fontId="2" fillId="2" borderId="30" xfId="0" applyFont="1" applyFill="1" applyBorder="1"/>
    <xf numFmtId="0" fontId="4" fillId="2" borderId="4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3" borderId="14" xfId="0" applyFont="1" applyFill="1" applyBorder="1" applyAlignment="1">
      <alignment wrapText="1"/>
    </xf>
    <xf numFmtId="0" fontId="2" fillId="2" borderId="4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49" fontId="4" fillId="5" borderId="40" xfId="1" applyNumberFormat="1" applyFont="1" applyFill="1" applyBorder="1"/>
    <xf numFmtId="0" fontId="4" fillId="3" borderId="11" xfId="1" applyNumberFormat="1" applyFont="1" applyFill="1" applyBorder="1" applyAlignment="1">
      <alignment horizontal="center"/>
    </xf>
    <xf numFmtId="0" fontId="4" fillId="2" borderId="11" xfId="1" applyNumberFormat="1" applyFont="1" applyFill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0" fillId="0" borderId="42" xfId="0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24" xfId="0" applyFont="1" applyFill="1" applyBorder="1" applyAlignment="1">
      <alignment horizontal="center"/>
    </xf>
    <xf numFmtId="0" fontId="0" fillId="0" borderId="43" xfId="0" applyBorder="1"/>
    <xf numFmtId="0" fontId="0" fillId="0" borderId="6" xfId="0" applyBorder="1"/>
    <xf numFmtId="0" fontId="0" fillId="0" borderId="23" xfId="0" applyBorder="1"/>
    <xf numFmtId="0" fontId="0" fillId="7" borderId="22" xfId="0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6" fillId="8" borderId="41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0" fillId="8" borderId="21" xfId="0" applyFill="1" applyBorder="1" applyAlignment="1"/>
    <xf numFmtId="0" fontId="0" fillId="8" borderId="22" xfId="0" applyFill="1" applyBorder="1" applyAlignment="1"/>
    <xf numFmtId="0" fontId="2" fillId="6" borderId="31" xfId="0" applyFont="1" applyFill="1" applyBorder="1" applyAlignment="1">
      <alignment horizontal="center" wrapText="1"/>
    </xf>
    <xf numFmtId="0" fontId="2" fillId="6" borderId="37" xfId="0" applyFont="1" applyFill="1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8"/>
  <sheetViews>
    <sheetView tabSelected="1" topLeftCell="C15" workbookViewId="0">
      <selection activeCell="E16" sqref="E16"/>
    </sheetView>
  </sheetViews>
  <sheetFormatPr defaultRowHeight="14.4" x14ac:dyDescent="0.3"/>
  <cols>
    <col min="2" max="2" width="47.5546875" customWidth="1"/>
    <col min="4" max="4" width="10.109375" customWidth="1"/>
    <col min="5" max="5" width="20" customWidth="1"/>
    <col min="6" max="6" width="88" customWidth="1"/>
    <col min="7" max="7" width="14.5546875" customWidth="1"/>
    <col min="8" max="8" width="11.5546875" customWidth="1"/>
  </cols>
  <sheetData>
    <row r="1" spans="2:8" ht="15" thickBot="1" x14ac:dyDescent="0.35"/>
    <row r="2" spans="2:8" x14ac:dyDescent="0.3">
      <c r="B2" s="104" t="s">
        <v>142</v>
      </c>
      <c r="C2" s="105"/>
      <c r="D2" s="105"/>
      <c r="E2" s="105"/>
      <c r="F2" s="105"/>
      <c r="G2" s="106"/>
      <c r="H2" s="92" t="s">
        <v>143</v>
      </c>
    </row>
    <row r="3" spans="2:8" x14ac:dyDescent="0.3">
      <c r="B3" s="107"/>
      <c r="C3" s="108"/>
      <c r="D3" s="108"/>
      <c r="E3" s="108"/>
      <c r="F3" s="108"/>
      <c r="G3" s="109"/>
      <c r="H3" s="93"/>
    </row>
    <row r="4" spans="2:8" x14ac:dyDescent="0.3">
      <c r="B4" s="110" t="s">
        <v>139</v>
      </c>
      <c r="C4" s="111"/>
      <c r="D4" s="111"/>
      <c r="E4" s="111"/>
      <c r="F4" s="111"/>
      <c r="G4" s="112"/>
      <c r="H4" s="93"/>
    </row>
    <row r="5" spans="2:8" ht="15" thickBot="1" x14ac:dyDescent="0.35">
      <c r="B5" s="53" t="s">
        <v>0</v>
      </c>
      <c r="C5" s="50" t="s">
        <v>1</v>
      </c>
      <c r="D5" s="50" t="s">
        <v>2</v>
      </c>
      <c r="E5" s="51" t="s">
        <v>3</v>
      </c>
      <c r="F5" s="52" t="s">
        <v>4</v>
      </c>
      <c r="G5" s="59" t="s">
        <v>5</v>
      </c>
      <c r="H5" s="94"/>
    </row>
    <row r="6" spans="2:8" x14ac:dyDescent="0.3">
      <c r="B6" s="5" t="s">
        <v>6</v>
      </c>
      <c r="C6" s="6" t="s">
        <v>7</v>
      </c>
      <c r="D6" s="6">
        <v>1</v>
      </c>
      <c r="E6" s="7" t="s">
        <v>8</v>
      </c>
      <c r="F6" s="8" t="s">
        <v>9</v>
      </c>
      <c r="G6" s="40">
        <v>2</v>
      </c>
      <c r="H6" s="55"/>
    </row>
    <row r="7" spans="2:8" x14ac:dyDescent="0.3">
      <c r="B7" s="9" t="s">
        <v>10</v>
      </c>
      <c r="C7" s="10" t="s">
        <v>7</v>
      </c>
      <c r="D7" s="10">
        <v>1</v>
      </c>
      <c r="E7" s="11" t="s">
        <v>11</v>
      </c>
      <c r="F7" s="8" t="s">
        <v>12</v>
      </c>
      <c r="G7" s="77">
        <v>2</v>
      </c>
      <c r="H7" s="56"/>
    </row>
    <row r="8" spans="2:8" x14ac:dyDescent="0.3">
      <c r="B8" s="12"/>
      <c r="C8" s="13"/>
      <c r="D8" s="13"/>
      <c r="E8" s="13"/>
      <c r="F8" s="8" t="s">
        <v>13</v>
      </c>
      <c r="G8" s="77">
        <v>2</v>
      </c>
      <c r="H8" s="56"/>
    </row>
    <row r="9" spans="2:8" x14ac:dyDescent="0.3">
      <c r="B9" s="12"/>
      <c r="C9" s="13"/>
      <c r="D9" s="13"/>
      <c r="E9" s="13"/>
      <c r="F9" s="14" t="s">
        <v>14</v>
      </c>
      <c r="G9" s="76">
        <v>2</v>
      </c>
      <c r="H9" s="56"/>
    </row>
    <row r="10" spans="2:8" x14ac:dyDescent="0.3">
      <c r="B10" s="12"/>
      <c r="C10" s="13"/>
      <c r="D10" s="13"/>
      <c r="E10" s="13"/>
      <c r="F10" s="14" t="s">
        <v>15</v>
      </c>
      <c r="G10" s="76">
        <v>3</v>
      </c>
      <c r="H10" s="56"/>
    </row>
    <row r="11" spans="2:8" x14ac:dyDescent="0.3">
      <c r="B11" s="5" t="s">
        <v>16</v>
      </c>
      <c r="C11" s="6" t="s">
        <v>7</v>
      </c>
      <c r="D11" s="6">
        <v>1</v>
      </c>
      <c r="E11" s="7" t="s">
        <v>17</v>
      </c>
      <c r="F11" s="8" t="s">
        <v>18</v>
      </c>
      <c r="G11" s="77">
        <v>1</v>
      </c>
      <c r="H11" s="56"/>
    </row>
    <row r="12" spans="2:8" x14ac:dyDescent="0.3">
      <c r="B12" s="9"/>
      <c r="C12" s="10"/>
      <c r="D12" s="10"/>
      <c r="E12" s="11"/>
      <c r="F12" s="14" t="s">
        <v>19</v>
      </c>
      <c r="G12" s="76">
        <v>1</v>
      </c>
      <c r="H12" s="56"/>
    </row>
    <row r="13" spans="2:8" x14ac:dyDescent="0.3">
      <c r="B13" s="5"/>
      <c r="C13" s="6"/>
      <c r="D13" s="6"/>
      <c r="E13" s="7"/>
      <c r="F13" s="8" t="s">
        <v>20</v>
      </c>
      <c r="G13" s="77">
        <v>1</v>
      </c>
      <c r="H13" s="56"/>
    </row>
    <row r="14" spans="2:8" x14ac:dyDescent="0.3">
      <c r="B14" s="9"/>
      <c r="C14" s="10"/>
      <c r="D14" s="10"/>
      <c r="E14" s="11"/>
      <c r="F14" s="14" t="s">
        <v>21</v>
      </c>
      <c r="G14" s="76">
        <v>2</v>
      </c>
      <c r="H14" s="56"/>
    </row>
    <row r="15" spans="2:8" x14ac:dyDescent="0.3">
      <c r="B15" s="5"/>
      <c r="C15" s="6"/>
      <c r="D15" s="6"/>
      <c r="E15" s="7"/>
      <c r="F15" s="8" t="s">
        <v>22</v>
      </c>
      <c r="G15" s="77">
        <v>2</v>
      </c>
      <c r="H15" s="56"/>
    </row>
    <row r="16" spans="2:8" x14ac:dyDescent="0.3">
      <c r="B16" s="9"/>
      <c r="C16" s="10"/>
      <c r="D16" s="10"/>
      <c r="E16" s="11"/>
      <c r="F16" s="14" t="s">
        <v>23</v>
      </c>
      <c r="G16" s="76">
        <v>2</v>
      </c>
      <c r="H16" s="56"/>
    </row>
    <row r="17" spans="2:8" x14ac:dyDescent="0.3">
      <c r="B17" s="5"/>
      <c r="C17" s="6"/>
      <c r="D17" s="6"/>
      <c r="E17" s="7"/>
      <c r="F17" s="8" t="s">
        <v>24</v>
      </c>
      <c r="G17" s="77">
        <v>3</v>
      </c>
      <c r="H17" s="56"/>
    </row>
    <row r="18" spans="2:8" x14ac:dyDescent="0.3">
      <c r="B18" s="9"/>
      <c r="C18" s="10"/>
      <c r="D18" s="10"/>
      <c r="E18" s="11"/>
      <c r="F18" s="14" t="s">
        <v>25</v>
      </c>
      <c r="G18" s="76">
        <v>3</v>
      </c>
      <c r="H18" s="56"/>
    </row>
    <row r="19" spans="2:8" x14ac:dyDescent="0.3">
      <c r="B19" s="9" t="s">
        <v>26</v>
      </c>
      <c r="C19" s="10" t="s">
        <v>7</v>
      </c>
      <c r="D19" s="10">
        <v>1</v>
      </c>
      <c r="E19" s="11" t="s">
        <v>27</v>
      </c>
      <c r="F19" s="14" t="s">
        <v>28</v>
      </c>
      <c r="G19" s="76">
        <v>3</v>
      </c>
      <c r="H19" s="56"/>
    </row>
    <row r="20" spans="2:8" ht="30" customHeight="1" x14ac:dyDescent="0.3">
      <c r="B20" s="15" t="s">
        <v>29</v>
      </c>
      <c r="C20" s="6" t="s">
        <v>7</v>
      </c>
      <c r="D20" s="6">
        <v>1</v>
      </c>
      <c r="E20" s="7" t="s">
        <v>30</v>
      </c>
      <c r="F20" s="8" t="s">
        <v>31</v>
      </c>
      <c r="G20" s="77">
        <v>3</v>
      </c>
      <c r="H20" s="56"/>
    </row>
    <row r="21" spans="2:8" x14ac:dyDescent="0.3">
      <c r="B21" s="15"/>
      <c r="C21" s="6"/>
      <c r="D21" s="6"/>
      <c r="E21" s="7"/>
      <c r="F21" s="8"/>
      <c r="G21" s="40"/>
      <c r="H21" s="56"/>
    </row>
    <row r="22" spans="2:8" x14ac:dyDescent="0.3">
      <c r="B22" s="5" t="s">
        <v>32</v>
      </c>
      <c r="C22" s="6" t="s">
        <v>7</v>
      </c>
      <c r="D22" s="6">
        <v>1</v>
      </c>
      <c r="E22" s="7" t="s">
        <v>33</v>
      </c>
      <c r="F22" s="8" t="s">
        <v>34</v>
      </c>
      <c r="G22" s="77">
        <v>2</v>
      </c>
      <c r="H22" s="56"/>
    </row>
    <row r="23" spans="2:8" x14ac:dyDescent="0.3">
      <c r="B23" s="9" t="s">
        <v>35</v>
      </c>
      <c r="C23" s="10" t="s">
        <v>36</v>
      </c>
      <c r="D23" s="10">
        <v>1</v>
      </c>
      <c r="E23" s="10" t="s">
        <v>37</v>
      </c>
      <c r="F23" s="10" t="s">
        <v>38</v>
      </c>
      <c r="G23" s="78">
        <v>3</v>
      </c>
      <c r="H23" s="56"/>
    </row>
    <row r="24" spans="2:8" ht="15" thickBot="1" x14ac:dyDescent="0.35">
      <c r="B24" s="16" t="s">
        <v>39</v>
      </c>
      <c r="C24" s="17" t="s">
        <v>36</v>
      </c>
      <c r="D24" s="17">
        <v>1</v>
      </c>
      <c r="E24" s="17" t="s">
        <v>40</v>
      </c>
      <c r="F24" s="17" t="s">
        <v>41</v>
      </c>
      <c r="G24" s="30">
        <v>3</v>
      </c>
      <c r="H24" s="57"/>
    </row>
    <row r="25" spans="2:8" ht="15" thickBot="1" x14ac:dyDescent="0.35">
      <c r="B25" s="60"/>
      <c r="C25" s="43"/>
      <c r="D25" s="43"/>
      <c r="E25" s="44"/>
      <c r="F25" s="95" t="s">
        <v>144</v>
      </c>
      <c r="G25" s="96"/>
      <c r="H25" s="58">
        <f>SUM(H6:H24)</f>
        <v>0</v>
      </c>
    </row>
    <row r="26" spans="2:8" ht="15" thickBot="1" x14ac:dyDescent="0.35">
      <c r="B26" s="101" t="s">
        <v>140</v>
      </c>
      <c r="C26" s="102"/>
      <c r="D26" s="102"/>
      <c r="E26" s="102"/>
      <c r="F26" s="102"/>
      <c r="G26" s="103"/>
      <c r="H26" s="99" t="s">
        <v>143</v>
      </c>
    </row>
    <row r="27" spans="2:8" ht="15" thickBot="1" x14ac:dyDescent="0.35">
      <c r="B27" s="1" t="s">
        <v>0</v>
      </c>
      <c r="C27" s="2" t="s">
        <v>1</v>
      </c>
      <c r="D27" s="2" t="s">
        <v>2</v>
      </c>
      <c r="E27" s="3" t="s">
        <v>3</v>
      </c>
      <c r="F27" s="4" t="s">
        <v>4</v>
      </c>
      <c r="G27" s="18" t="s">
        <v>5</v>
      </c>
      <c r="H27" s="100"/>
    </row>
    <row r="28" spans="2:8" x14ac:dyDescent="0.3">
      <c r="B28" s="19" t="s">
        <v>42</v>
      </c>
      <c r="C28" s="20" t="s">
        <v>36</v>
      </c>
      <c r="D28" s="20">
        <v>1</v>
      </c>
      <c r="E28" s="20" t="s">
        <v>150</v>
      </c>
      <c r="F28" s="21" t="s">
        <v>43</v>
      </c>
      <c r="G28" s="64">
        <v>2</v>
      </c>
      <c r="H28" s="68"/>
    </row>
    <row r="29" spans="2:8" x14ac:dyDescent="0.3">
      <c r="B29" s="5"/>
      <c r="C29" s="6"/>
      <c r="D29" s="6"/>
      <c r="E29" s="6"/>
      <c r="F29" s="8" t="s">
        <v>44</v>
      </c>
      <c r="G29" s="65">
        <v>1</v>
      </c>
      <c r="H29" s="69"/>
    </row>
    <row r="30" spans="2:8" x14ac:dyDescent="0.3">
      <c r="B30" s="5"/>
      <c r="C30" s="6"/>
      <c r="D30" s="6"/>
      <c r="E30" s="6"/>
      <c r="F30" s="8" t="s">
        <v>45</v>
      </c>
      <c r="G30" s="65">
        <v>2</v>
      </c>
      <c r="H30" s="69"/>
    </row>
    <row r="31" spans="2:8" x14ac:dyDescent="0.3">
      <c r="B31" s="5"/>
      <c r="C31" s="6"/>
      <c r="D31" s="6"/>
      <c r="E31" s="6"/>
      <c r="F31" s="8" t="s">
        <v>46</v>
      </c>
      <c r="G31" s="65">
        <v>1</v>
      </c>
      <c r="H31" s="69"/>
    </row>
    <row r="32" spans="2:8" x14ac:dyDescent="0.3">
      <c r="B32" s="22" t="s">
        <v>47</v>
      </c>
      <c r="C32" s="8" t="s">
        <v>7</v>
      </c>
      <c r="D32" s="8">
        <v>1</v>
      </c>
      <c r="E32" s="8" t="s">
        <v>151</v>
      </c>
      <c r="F32" s="8" t="s">
        <v>43</v>
      </c>
      <c r="G32" s="65">
        <v>2</v>
      </c>
      <c r="H32" s="69"/>
    </row>
    <row r="33" spans="2:8" x14ac:dyDescent="0.3">
      <c r="B33" s="5"/>
      <c r="C33" s="6"/>
      <c r="D33" s="6"/>
      <c r="E33" s="6"/>
      <c r="F33" s="14" t="s">
        <v>44</v>
      </c>
      <c r="G33" s="66">
        <v>1</v>
      </c>
      <c r="H33" s="69"/>
    </row>
    <row r="34" spans="2:8" x14ac:dyDescent="0.3">
      <c r="B34" s="5"/>
      <c r="C34" s="6"/>
      <c r="D34" s="6"/>
      <c r="E34" s="6"/>
      <c r="F34" s="8" t="s">
        <v>45</v>
      </c>
      <c r="G34" s="65">
        <v>2</v>
      </c>
      <c r="H34" s="69"/>
    </row>
    <row r="35" spans="2:8" x14ac:dyDescent="0.3">
      <c r="B35" s="23" t="s">
        <v>48</v>
      </c>
      <c r="C35" s="14" t="s">
        <v>7</v>
      </c>
      <c r="D35" s="14">
        <v>1</v>
      </c>
      <c r="E35" s="14" t="s">
        <v>49</v>
      </c>
      <c r="F35" s="14" t="s">
        <v>43</v>
      </c>
      <c r="G35" s="66">
        <v>2</v>
      </c>
      <c r="H35" s="69"/>
    </row>
    <row r="36" spans="2:8" x14ac:dyDescent="0.3">
      <c r="B36" s="5"/>
      <c r="C36" s="6"/>
      <c r="D36" s="6"/>
      <c r="E36" s="6"/>
      <c r="F36" s="8" t="s">
        <v>44</v>
      </c>
      <c r="G36" s="65">
        <v>1</v>
      </c>
      <c r="H36" s="69"/>
    </row>
    <row r="37" spans="2:8" x14ac:dyDescent="0.3">
      <c r="B37" s="5"/>
      <c r="C37" s="6"/>
      <c r="D37" s="6"/>
      <c r="E37" s="6"/>
      <c r="F37" s="14" t="s">
        <v>50</v>
      </c>
      <c r="G37" s="66">
        <v>1</v>
      </c>
      <c r="H37" s="69"/>
    </row>
    <row r="38" spans="2:8" x14ac:dyDescent="0.3">
      <c r="B38" s="5"/>
      <c r="C38" s="6"/>
      <c r="D38" s="6"/>
      <c r="E38" s="6"/>
      <c r="F38" s="8" t="s">
        <v>51</v>
      </c>
      <c r="G38" s="65">
        <v>1</v>
      </c>
      <c r="H38" s="69"/>
    </row>
    <row r="39" spans="2:8" x14ac:dyDescent="0.3">
      <c r="B39" s="5"/>
      <c r="C39" s="6"/>
      <c r="D39" s="6"/>
      <c r="E39" s="6"/>
      <c r="F39" s="14" t="s">
        <v>52</v>
      </c>
      <c r="G39" s="66">
        <v>1</v>
      </c>
      <c r="H39" s="69"/>
    </row>
    <row r="40" spans="2:8" x14ac:dyDescent="0.3">
      <c r="B40" s="5"/>
      <c r="C40" s="6"/>
      <c r="D40" s="6"/>
      <c r="E40" s="6"/>
      <c r="F40" s="8" t="s">
        <v>53</v>
      </c>
      <c r="G40" s="65">
        <v>1</v>
      </c>
      <c r="H40" s="69"/>
    </row>
    <row r="41" spans="2:8" x14ac:dyDescent="0.3">
      <c r="B41" s="5"/>
      <c r="C41" s="6"/>
      <c r="D41" s="6"/>
      <c r="E41" s="6"/>
      <c r="F41" s="14" t="s">
        <v>54</v>
      </c>
      <c r="G41" s="66">
        <v>1</v>
      </c>
      <c r="H41" s="69"/>
    </row>
    <row r="42" spans="2:8" x14ac:dyDescent="0.3">
      <c r="B42" s="5"/>
      <c r="C42" s="6"/>
      <c r="D42" s="6"/>
      <c r="E42" s="6"/>
      <c r="F42" s="8" t="s">
        <v>55</v>
      </c>
      <c r="G42" s="65">
        <v>2</v>
      </c>
      <c r="H42" s="69"/>
    </row>
    <row r="43" spans="2:8" x14ac:dyDescent="0.3">
      <c r="B43" s="5"/>
      <c r="C43" s="6"/>
      <c r="D43" s="6"/>
      <c r="E43" s="6"/>
      <c r="F43" s="14" t="s">
        <v>56</v>
      </c>
      <c r="G43" s="66">
        <v>2</v>
      </c>
      <c r="H43" s="69"/>
    </row>
    <row r="44" spans="2:8" x14ac:dyDescent="0.3">
      <c r="B44" s="5"/>
      <c r="C44" s="6"/>
      <c r="D44" s="6"/>
      <c r="E44" s="6"/>
      <c r="F44" s="8" t="s">
        <v>57</v>
      </c>
      <c r="G44" s="65">
        <v>1</v>
      </c>
      <c r="H44" s="69"/>
    </row>
    <row r="45" spans="2:8" x14ac:dyDescent="0.3">
      <c r="B45" s="5"/>
      <c r="C45" s="6"/>
      <c r="D45" s="6"/>
      <c r="E45" s="6"/>
      <c r="F45" s="14" t="s">
        <v>58</v>
      </c>
      <c r="G45" s="66">
        <v>2</v>
      </c>
      <c r="H45" s="69"/>
    </row>
    <row r="46" spans="2:8" x14ac:dyDescent="0.3">
      <c r="B46" s="5"/>
      <c r="C46" s="6"/>
      <c r="D46" s="6"/>
      <c r="E46" s="6"/>
      <c r="F46" s="8" t="s">
        <v>59</v>
      </c>
      <c r="G46" s="65">
        <v>1</v>
      </c>
      <c r="H46" s="69"/>
    </row>
    <row r="47" spans="2:8" x14ac:dyDescent="0.3">
      <c r="B47" s="23" t="s">
        <v>60</v>
      </c>
      <c r="C47" s="14" t="s">
        <v>61</v>
      </c>
      <c r="D47" s="14">
        <v>1</v>
      </c>
      <c r="E47" s="14" t="s">
        <v>62</v>
      </c>
      <c r="F47" s="14" t="s">
        <v>43</v>
      </c>
      <c r="G47" s="66">
        <v>2</v>
      </c>
      <c r="H47" s="69"/>
    </row>
    <row r="48" spans="2:8" x14ac:dyDescent="0.3">
      <c r="B48" s="5"/>
      <c r="C48" s="6"/>
      <c r="D48" s="6"/>
      <c r="E48" s="6"/>
      <c r="F48" s="8" t="s">
        <v>44</v>
      </c>
      <c r="G48" s="65">
        <v>1</v>
      </c>
      <c r="H48" s="69"/>
    </row>
    <row r="49" spans="2:8" x14ac:dyDescent="0.3">
      <c r="B49" s="5"/>
      <c r="C49" s="6"/>
      <c r="D49" s="6"/>
      <c r="E49" s="6"/>
      <c r="F49" s="14" t="s">
        <v>53</v>
      </c>
      <c r="G49" s="66">
        <v>1</v>
      </c>
      <c r="H49" s="69"/>
    </row>
    <row r="50" spans="2:8" x14ac:dyDescent="0.3">
      <c r="B50" s="5"/>
      <c r="C50" s="6"/>
      <c r="D50" s="6"/>
      <c r="E50" s="6"/>
      <c r="F50" s="8" t="s">
        <v>43</v>
      </c>
      <c r="G50" s="65">
        <v>2</v>
      </c>
      <c r="H50" s="69"/>
    </row>
    <row r="51" spans="2:8" x14ac:dyDescent="0.3">
      <c r="B51" s="5"/>
      <c r="C51" s="6"/>
      <c r="D51" s="6"/>
      <c r="E51" s="6"/>
      <c r="F51" s="14" t="s">
        <v>45</v>
      </c>
      <c r="G51" s="66">
        <v>2</v>
      </c>
      <c r="H51" s="69"/>
    </row>
    <row r="52" spans="2:8" x14ac:dyDescent="0.3">
      <c r="B52" s="22" t="s">
        <v>63</v>
      </c>
      <c r="C52" s="8" t="s">
        <v>7</v>
      </c>
      <c r="D52" s="8">
        <v>1</v>
      </c>
      <c r="E52" s="8" t="s">
        <v>64</v>
      </c>
      <c r="F52" s="8" t="s">
        <v>43</v>
      </c>
      <c r="G52" s="65">
        <v>2</v>
      </c>
      <c r="H52" s="69"/>
    </row>
    <row r="53" spans="2:8" x14ac:dyDescent="0.3">
      <c r="B53" s="80"/>
      <c r="C53" s="81"/>
      <c r="D53" s="81"/>
      <c r="E53" s="81"/>
      <c r="F53" s="54" t="s">
        <v>45</v>
      </c>
      <c r="G53" s="67">
        <v>2</v>
      </c>
      <c r="H53" s="83"/>
    </row>
    <row r="54" spans="2:8" x14ac:dyDescent="0.3">
      <c r="B54" s="80" t="s">
        <v>158</v>
      </c>
      <c r="C54" s="81" t="s">
        <v>36</v>
      </c>
      <c r="D54" s="81"/>
      <c r="E54" s="81" t="s">
        <v>159</v>
      </c>
      <c r="F54" s="81" t="s">
        <v>43</v>
      </c>
      <c r="G54" s="82"/>
      <c r="H54" s="69"/>
    </row>
    <row r="55" spans="2:8" x14ac:dyDescent="0.3">
      <c r="B55" s="80"/>
      <c r="C55" s="81"/>
      <c r="D55" s="81"/>
      <c r="E55" s="81"/>
      <c r="F55" s="81" t="s">
        <v>160</v>
      </c>
      <c r="G55" s="82"/>
      <c r="H55" s="83"/>
    </row>
    <row r="56" spans="2:8" x14ac:dyDescent="0.3">
      <c r="B56" s="80"/>
      <c r="C56" s="81"/>
      <c r="D56" s="81"/>
      <c r="E56" s="81"/>
      <c r="F56" s="8" t="s">
        <v>161</v>
      </c>
      <c r="G56" s="65"/>
      <c r="H56" s="69"/>
    </row>
    <row r="57" spans="2:8" x14ac:dyDescent="0.3">
      <c r="B57" s="41"/>
      <c r="C57" s="42"/>
      <c r="D57" s="42"/>
      <c r="E57" s="42"/>
      <c r="F57" s="84" t="s">
        <v>162</v>
      </c>
      <c r="G57" s="85"/>
      <c r="H57" s="69"/>
    </row>
    <row r="58" spans="2:8" ht="15" thickBot="1" x14ac:dyDescent="0.35">
      <c r="B58" s="61"/>
      <c r="C58" s="62"/>
      <c r="D58" s="62"/>
      <c r="E58" s="63"/>
      <c r="F58" s="97" t="s">
        <v>145</v>
      </c>
      <c r="G58" s="98"/>
      <c r="H58" s="86">
        <f>SUM(H28:H56)</f>
        <v>0</v>
      </c>
    </row>
    <row r="59" spans="2:8" ht="15" thickBot="1" x14ac:dyDescent="0.35">
      <c r="B59" s="101" t="s">
        <v>65</v>
      </c>
      <c r="C59" s="102"/>
      <c r="D59" s="102"/>
      <c r="E59" s="102"/>
      <c r="F59" s="102"/>
      <c r="G59" s="103"/>
      <c r="H59" s="99" t="s">
        <v>143</v>
      </c>
    </row>
    <row r="60" spans="2:8" ht="15" thickBot="1" x14ac:dyDescent="0.35">
      <c r="B60" s="31" t="s">
        <v>0</v>
      </c>
      <c r="C60" s="32" t="s">
        <v>1</v>
      </c>
      <c r="D60" s="32" t="s">
        <v>2</v>
      </c>
      <c r="E60" s="33" t="s">
        <v>3</v>
      </c>
      <c r="F60" s="34" t="s">
        <v>4</v>
      </c>
      <c r="G60" s="35" t="s">
        <v>5</v>
      </c>
      <c r="H60" s="100"/>
    </row>
    <row r="61" spans="2:8" x14ac:dyDescent="0.3">
      <c r="B61" s="24" t="s">
        <v>66</v>
      </c>
      <c r="C61" s="25" t="s">
        <v>7</v>
      </c>
      <c r="D61" s="25">
        <v>1</v>
      </c>
      <c r="E61" s="25" t="s">
        <v>67</v>
      </c>
      <c r="F61" s="26" t="s">
        <v>68</v>
      </c>
      <c r="G61" s="72">
        <v>2</v>
      </c>
      <c r="H61" s="68"/>
    </row>
    <row r="62" spans="2:8" ht="17.25" customHeight="1" x14ac:dyDescent="0.3">
      <c r="B62" s="24"/>
      <c r="C62" s="25"/>
      <c r="D62" s="25"/>
      <c r="E62" s="25"/>
      <c r="F62" s="26" t="s">
        <v>154</v>
      </c>
      <c r="G62" s="72">
        <v>2</v>
      </c>
      <c r="H62" s="79"/>
    </row>
    <row r="63" spans="2:8" ht="20.25" customHeight="1" x14ac:dyDescent="0.3">
      <c r="B63" s="24"/>
      <c r="C63" s="25"/>
      <c r="D63" s="25"/>
      <c r="E63" s="25"/>
      <c r="F63" s="26" t="s">
        <v>155</v>
      </c>
      <c r="G63" s="72">
        <v>1</v>
      </c>
      <c r="H63" s="79"/>
    </row>
    <row r="64" spans="2:8" ht="27.75" customHeight="1" x14ac:dyDescent="0.3">
      <c r="B64" s="24"/>
      <c r="C64" s="25"/>
      <c r="D64" s="25"/>
      <c r="E64" s="25"/>
      <c r="F64" s="26" t="s">
        <v>156</v>
      </c>
      <c r="G64" s="72">
        <v>2</v>
      </c>
      <c r="H64" s="79"/>
    </row>
    <row r="65" spans="2:8" x14ac:dyDescent="0.3">
      <c r="B65" s="24"/>
      <c r="C65" s="25"/>
      <c r="D65" s="25"/>
      <c r="E65" s="25"/>
      <c r="F65" s="26" t="s">
        <v>157</v>
      </c>
      <c r="G65" s="72">
        <v>1</v>
      </c>
      <c r="H65" s="79"/>
    </row>
    <row r="66" spans="2:8" ht="32.25" customHeight="1" x14ac:dyDescent="0.3">
      <c r="B66" s="24"/>
      <c r="C66" s="25"/>
      <c r="D66" s="25"/>
      <c r="E66" s="25"/>
      <c r="F66" s="26"/>
      <c r="G66" s="72"/>
      <c r="H66" s="79"/>
    </row>
    <row r="67" spans="2:8" x14ac:dyDescent="0.3">
      <c r="B67" s="5" t="s">
        <v>69</v>
      </c>
      <c r="C67" s="6"/>
      <c r="D67" s="6"/>
      <c r="E67" s="10" t="s">
        <v>70</v>
      </c>
      <c r="F67" s="10" t="s">
        <v>71</v>
      </c>
      <c r="G67" s="49">
        <v>2</v>
      </c>
      <c r="H67" s="69"/>
    </row>
    <row r="68" spans="2:8" ht="30" customHeight="1" x14ac:dyDescent="0.3">
      <c r="B68" s="5"/>
      <c r="C68" s="6"/>
      <c r="D68" s="6"/>
      <c r="E68" s="6"/>
      <c r="F68" s="6" t="s">
        <v>68</v>
      </c>
      <c r="G68" s="73">
        <v>1</v>
      </c>
      <c r="H68" s="69"/>
    </row>
    <row r="69" spans="2:8" ht="33" customHeight="1" x14ac:dyDescent="0.3">
      <c r="B69" s="5"/>
      <c r="C69" s="6"/>
      <c r="D69" s="6"/>
      <c r="E69" s="10"/>
      <c r="F69" s="10"/>
      <c r="G69" s="49"/>
      <c r="H69" s="69"/>
    </row>
    <row r="70" spans="2:8" x14ac:dyDescent="0.3">
      <c r="B70" s="5"/>
      <c r="C70" s="6"/>
      <c r="D70" s="6"/>
      <c r="E70" s="6"/>
      <c r="F70" s="6"/>
      <c r="G70" s="73"/>
      <c r="H70" s="69"/>
    </row>
    <row r="71" spans="2:8" x14ac:dyDescent="0.3">
      <c r="B71" s="5" t="s">
        <v>72</v>
      </c>
      <c r="C71" s="6" t="s">
        <v>7</v>
      </c>
      <c r="D71" s="6">
        <v>1</v>
      </c>
      <c r="E71" s="6" t="s">
        <v>73</v>
      </c>
      <c r="F71" s="10" t="s">
        <v>68</v>
      </c>
      <c r="G71" s="49">
        <v>2</v>
      </c>
      <c r="H71" s="69"/>
    </row>
    <row r="72" spans="2:8" x14ac:dyDescent="0.3">
      <c r="B72" s="5"/>
      <c r="C72" s="6"/>
      <c r="D72" s="6"/>
      <c r="E72" s="6"/>
      <c r="F72" s="6" t="s">
        <v>71</v>
      </c>
      <c r="G72" s="73">
        <v>2</v>
      </c>
      <c r="H72" s="69"/>
    </row>
    <row r="73" spans="2:8" x14ac:dyDescent="0.3">
      <c r="B73" s="5"/>
      <c r="C73" s="6"/>
      <c r="D73" s="6"/>
      <c r="E73" s="6"/>
      <c r="F73" s="27" t="s">
        <v>153</v>
      </c>
      <c r="G73" s="49">
        <v>1</v>
      </c>
      <c r="H73" s="69"/>
    </row>
    <row r="74" spans="2:8" x14ac:dyDescent="0.3">
      <c r="B74" s="5"/>
      <c r="C74" s="6"/>
      <c r="D74" s="6"/>
      <c r="E74" s="6"/>
      <c r="F74" s="28" t="s">
        <v>74</v>
      </c>
      <c r="G74" s="73">
        <v>1</v>
      </c>
      <c r="H74" s="69"/>
    </row>
    <row r="75" spans="2:8" ht="27" x14ac:dyDescent="0.3">
      <c r="B75" s="15" t="s">
        <v>75</v>
      </c>
      <c r="C75" s="6" t="s">
        <v>7</v>
      </c>
      <c r="D75" s="6">
        <v>1</v>
      </c>
      <c r="E75" s="6" t="s">
        <v>76</v>
      </c>
      <c r="F75" s="10" t="s">
        <v>68</v>
      </c>
      <c r="G75" s="49">
        <v>2</v>
      </c>
      <c r="H75" s="69"/>
    </row>
    <row r="76" spans="2:8" x14ac:dyDescent="0.3">
      <c r="B76" s="5"/>
      <c r="C76" s="6"/>
      <c r="D76" s="6"/>
      <c r="E76" s="6"/>
      <c r="F76" s="6" t="s">
        <v>71</v>
      </c>
      <c r="G76" s="73">
        <v>2</v>
      </c>
      <c r="H76" s="69"/>
    </row>
    <row r="77" spans="2:8" ht="27" x14ac:dyDescent="0.3">
      <c r="B77" s="15" t="s">
        <v>77</v>
      </c>
      <c r="C77" s="6" t="s">
        <v>7</v>
      </c>
      <c r="D77" s="6">
        <v>1</v>
      </c>
      <c r="E77" s="6" t="s">
        <v>78</v>
      </c>
      <c r="F77" s="10" t="s">
        <v>68</v>
      </c>
      <c r="G77" s="49">
        <v>2</v>
      </c>
      <c r="H77" s="69"/>
    </row>
    <row r="78" spans="2:8" x14ac:dyDescent="0.3">
      <c r="B78" s="5"/>
      <c r="C78" s="6"/>
      <c r="D78" s="6"/>
      <c r="E78" s="6"/>
      <c r="F78" s="6" t="s">
        <v>71</v>
      </c>
      <c r="G78" s="73">
        <v>2</v>
      </c>
      <c r="H78" s="69"/>
    </row>
    <row r="79" spans="2:8" x14ac:dyDescent="0.3">
      <c r="B79" s="5"/>
      <c r="C79" s="6"/>
      <c r="D79" s="6"/>
      <c r="E79" s="6"/>
      <c r="F79" s="27" t="s">
        <v>152</v>
      </c>
      <c r="G79" s="49">
        <v>1</v>
      </c>
      <c r="H79" s="69"/>
    </row>
    <row r="80" spans="2:8" ht="27" x14ac:dyDescent="0.3">
      <c r="B80" s="29" t="s">
        <v>79</v>
      </c>
      <c r="C80" s="10" t="s">
        <v>7</v>
      </c>
      <c r="D80" s="10">
        <v>1</v>
      </c>
      <c r="E80" s="10" t="s">
        <v>80</v>
      </c>
      <c r="F80" s="6" t="s">
        <v>68</v>
      </c>
      <c r="G80" s="73">
        <v>2</v>
      </c>
      <c r="H80" s="69"/>
    </row>
    <row r="81" spans="2:8" x14ac:dyDescent="0.3">
      <c r="B81" s="5"/>
      <c r="C81" s="6"/>
      <c r="D81" s="6"/>
      <c r="E81" s="6"/>
      <c r="F81" s="10" t="s">
        <v>71</v>
      </c>
      <c r="G81" s="49">
        <v>2</v>
      </c>
      <c r="H81" s="69"/>
    </row>
    <row r="82" spans="2:8" x14ac:dyDescent="0.3">
      <c r="B82" s="9" t="s">
        <v>81</v>
      </c>
      <c r="C82" s="10" t="s">
        <v>7</v>
      </c>
      <c r="D82" s="10">
        <v>1</v>
      </c>
      <c r="E82" s="10" t="s">
        <v>82</v>
      </c>
      <c r="F82" s="6" t="s">
        <v>68</v>
      </c>
      <c r="G82" s="73">
        <v>2</v>
      </c>
      <c r="H82" s="69"/>
    </row>
    <row r="83" spans="2:8" x14ac:dyDescent="0.3">
      <c r="B83" s="5"/>
      <c r="C83" s="6"/>
      <c r="D83" s="6"/>
      <c r="E83" s="6"/>
      <c r="F83" s="10" t="s">
        <v>71</v>
      </c>
      <c r="G83" s="49">
        <v>2</v>
      </c>
      <c r="H83" s="69"/>
    </row>
    <row r="84" spans="2:8" x14ac:dyDescent="0.3">
      <c r="B84" s="9" t="s">
        <v>83</v>
      </c>
      <c r="C84" s="10" t="s">
        <v>7</v>
      </c>
      <c r="D84" s="10">
        <v>1</v>
      </c>
      <c r="E84" s="10" t="s">
        <v>84</v>
      </c>
      <c r="F84" s="10" t="s">
        <v>85</v>
      </c>
      <c r="G84" s="49">
        <v>2</v>
      </c>
      <c r="H84" s="69"/>
    </row>
    <row r="85" spans="2:8" x14ac:dyDescent="0.3">
      <c r="B85" s="5"/>
      <c r="C85" s="6"/>
      <c r="D85" s="6"/>
      <c r="E85" s="6"/>
      <c r="F85" s="6" t="s">
        <v>68</v>
      </c>
      <c r="G85" s="73">
        <v>2</v>
      </c>
      <c r="H85" s="69"/>
    </row>
    <row r="86" spans="2:8" ht="15" thickBot="1" x14ac:dyDescent="0.35">
      <c r="B86" s="16"/>
      <c r="C86" s="17"/>
      <c r="D86" s="17"/>
      <c r="E86" s="17"/>
      <c r="F86" s="17" t="s">
        <v>71</v>
      </c>
      <c r="G86" s="74">
        <v>2</v>
      </c>
      <c r="H86" s="70"/>
    </row>
    <row r="87" spans="2:8" ht="15" thickBot="1" x14ac:dyDescent="0.35">
      <c r="B87" s="45"/>
      <c r="C87" s="46"/>
      <c r="D87" s="46"/>
      <c r="E87" s="47"/>
      <c r="F87" s="115" t="s">
        <v>146</v>
      </c>
      <c r="G87" s="116"/>
      <c r="H87" s="48">
        <f>SUM(H61:H86)</f>
        <v>0</v>
      </c>
    </row>
    <row r="88" spans="2:8" ht="15" thickBot="1" x14ac:dyDescent="0.35">
      <c r="B88" s="101" t="s">
        <v>86</v>
      </c>
      <c r="C88" s="113"/>
      <c r="D88" s="113"/>
      <c r="E88" s="113"/>
      <c r="F88" s="113"/>
      <c r="G88" s="114"/>
      <c r="H88" s="99" t="s">
        <v>143</v>
      </c>
    </row>
    <row r="89" spans="2:8" ht="15" thickBot="1" x14ac:dyDescent="0.35">
      <c r="B89" s="31" t="s">
        <v>0</v>
      </c>
      <c r="C89" s="32" t="s">
        <v>1</v>
      </c>
      <c r="D89" s="32" t="s">
        <v>2</v>
      </c>
      <c r="E89" s="33" t="s">
        <v>3</v>
      </c>
      <c r="F89" s="34" t="s">
        <v>4</v>
      </c>
      <c r="G89" s="35" t="s">
        <v>5</v>
      </c>
      <c r="H89" s="100"/>
    </row>
    <row r="90" spans="2:8" x14ac:dyDescent="0.3">
      <c r="B90" s="24" t="s">
        <v>87</v>
      </c>
      <c r="C90" s="25" t="s">
        <v>88</v>
      </c>
      <c r="D90" s="25">
        <v>9</v>
      </c>
      <c r="E90" s="25" t="s">
        <v>89</v>
      </c>
      <c r="F90" s="26" t="s">
        <v>90</v>
      </c>
      <c r="G90" s="72">
        <v>1</v>
      </c>
      <c r="H90" s="68"/>
    </row>
    <row r="91" spans="2:8" x14ac:dyDescent="0.3">
      <c r="B91" s="5" t="s">
        <v>91</v>
      </c>
      <c r="C91" s="6" t="s">
        <v>36</v>
      </c>
      <c r="D91" s="6">
        <v>1</v>
      </c>
      <c r="E91" s="6" t="s">
        <v>92</v>
      </c>
      <c r="F91" s="6" t="s">
        <v>85</v>
      </c>
      <c r="G91" s="73">
        <v>2</v>
      </c>
      <c r="H91" s="69"/>
    </row>
    <row r="92" spans="2:8" x14ac:dyDescent="0.3">
      <c r="B92" s="9"/>
      <c r="C92" s="10"/>
      <c r="D92" s="10"/>
      <c r="E92" s="10"/>
      <c r="F92" s="10" t="s">
        <v>68</v>
      </c>
      <c r="G92" s="49">
        <v>2</v>
      </c>
      <c r="H92" s="69"/>
    </row>
    <row r="93" spans="2:8" x14ac:dyDescent="0.3">
      <c r="B93" s="5"/>
      <c r="C93" s="6"/>
      <c r="D93" s="6"/>
      <c r="E93" s="6"/>
      <c r="F93" s="6" t="s">
        <v>71</v>
      </c>
      <c r="G93" s="73">
        <v>2</v>
      </c>
      <c r="H93" s="69"/>
    </row>
    <row r="94" spans="2:8" x14ac:dyDescent="0.3">
      <c r="B94" s="9"/>
      <c r="C94" s="10"/>
      <c r="D94" s="10"/>
      <c r="E94" s="10"/>
      <c r="F94" s="10" t="s">
        <v>93</v>
      </c>
      <c r="G94" s="49">
        <v>2</v>
      </c>
      <c r="H94" s="69"/>
    </row>
    <row r="95" spans="2:8" x14ac:dyDescent="0.3">
      <c r="B95" s="5" t="s">
        <v>94</v>
      </c>
      <c r="C95" s="6" t="s">
        <v>36</v>
      </c>
      <c r="D95" s="6">
        <v>1</v>
      </c>
      <c r="E95" s="6" t="s">
        <v>95</v>
      </c>
      <c r="F95" s="10" t="s">
        <v>68</v>
      </c>
      <c r="G95" s="49">
        <v>2</v>
      </c>
      <c r="H95" s="69"/>
    </row>
    <row r="96" spans="2:8" x14ac:dyDescent="0.3">
      <c r="B96" s="5"/>
      <c r="C96" s="6"/>
      <c r="D96" s="6"/>
      <c r="E96" s="6"/>
      <c r="F96" s="6" t="s">
        <v>71</v>
      </c>
      <c r="G96" s="73">
        <v>2</v>
      </c>
      <c r="H96" s="69"/>
    </row>
    <row r="97" spans="2:8" x14ac:dyDescent="0.3">
      <c r="B97" s="9" t="s">
        <v>96</v>
      </c>
      <c r="C97" s="10" t="s">
        <v>36</v>
      </c>
      <c r="D97" s="10">
        <v>1</v>
      </c>
      <c r="E97" s="10" t="s">
        <v>97</v>
      </c>
      <c r="F97" s="10" t="s">
        <v>85</v>
      </c>
      <c r="G97" s="49">
        <v>2</v>
      </c>
      <c r="H97" s="69"/>
    </row>
    <row r="98" spans="2:8" x14ac:dyDescent="0.3">
      <c r="B98" s="5"/>
      <c r="C98" s="6"/>
      <c r="D98" s="6"/>
      <c r="E98" s="6"/>
      <c r="F98" s="6" t="s">
        <v>68</v>
      </c>
      <c r="G98" s="73">
        <v>2</v>
      </c>
      <c r="H98" s="69"/>
    </row>
    <row r="99" spans="2:8" x14ac:dyDescent="0.3">
      <c r="B99" s="9"/>
      <c r="C99" s="10"/>
      <c r="D99" s="10"/>
      <c r="E99" s="10"/>
      <c r="F99" s="10" t="s">
        <v>71</v>
      </c>
      <c r="G99" s="49">
        <v>2</v>
      </c>
      <c r="H99" s="69"/>
    </row>
    <row r="100" spans="2:8" x14ac:dyDescent="0.3">
      <c r="B100" s="5"/>
      <c r="C100" s="6"/>
      <c r="D100" s="6"/>
      <c r="E100" s="6"/>
      <c r="F100" s="6" t="s">
        <v>93</v>
      </c>
      <c r="G100" s="73">
        <v>2</v>
      </c>
      <c r="H100" s="69"/>
    </row>
    <row r="101" spans="2:8" x14ac:dyDescent="0.3">
      <c r="B101" s="5"/>
      <c r="C101" s="6"/>
      <c r="D101" s="6"/>
      <c r="E101" s="6"/>
      <c r="F101" s="6" t="s">
        <v>98</v>
      </c>
      <c r="G101" s="73">
        <v>2</v>
      </c>
      <c r="H101" s="69"/>
    </row>
    <row r="102" spans="2:8" x14ac:dyDescent="0.3">
      <c r="B102" s="5" t="s">
        <v>99</v>
      </c>
      <c r="C102" s="6" t="s">
        <v>36</v>
      </c>
      <c r="D102" s="6">
        <v>1</v>
      </c>
      <c r="E102" s="6" t="s">
        <v>100</v>
      </c>
      <c r="F102" s="6" t="s">
        <v>101</v>
      </c>
      <c r="G102" s="73">
        <v>2</v>
      </c>
      <c r="H102" s="69"/>
    </row>
    <row r="103" spans="2:8" ht="19.5" customHeight="1" x14ac:dyDescent="0.3">
      <c r="B103" s="9"/>
      <c r="C103" s="10"/>
      <c r="D103" s="10"/>
      <c r="E103" s="10"/>
      <c r="F103" s="10" t="s">
        <v>102</v>
      </c>
      <c r="G103" s="49">
        <v>2</v>
      </c>
      <c r="H103" s="69"/>
    </row>
    <row r="104" spans="2:8" x14ac:dyDescent="0.3">
      <c r="B104" s="5"/>
      <c r="C104" s="6"/>
      <c r="D104" s="6"/>
      <c r="E104" s="6"/>
      <c r="F104" s="6" t="s">
        <v>103</v>
      </c>
      <c r="G104" s="73">
        <v>1</v>
      </c>
      <c r="H104" s="69"/>
    </row>
    <row r="105" spans="2:8" x14ac:dyDescent="0.3">
      <c r="B105" s="9"/>
      <c r="C105" s="10"/>
      <c r="D105" s="10"/>
      <c r="E105" s="10"/>
      <c r="F105" s="10" t="s">
        <v>104</v>
      </c>
      <c r="G105" s="49">
        <v>1</v>
      </c>
      <c r="H105" s="69"/>
    </row>
    <row r="106" spans="2:8" x14ac:dyDescent="0.3">
      <c r="B106" s="5"/>
      <c r="C106" s="6"/>
      <c r="D106" s="6"/>
      <c r="E106" s="6"/>
      <c r="F106" s="6" t="s">
        <v>105</v>
      </c>
      <c r="G106" s="73">
        <v>2</v>
      </c>
      <c r="H106" s="69"/>
    </row>
    <row r="107" spans="2:8" x14ac:dyDescent="0.3">
      <c r="B107" s="9"/>
      <c r="C107" s="10"/>
      <c r="D107" s="10"/>
      <c r="E107" s="10"/>
      <c r="F107" s="10" t="s">
        <v>93</v>
      </c>
      <c r="G107" s="49">
        <v>2</v>
      </c>
      <c r="H107" s="69"/>
    </row>
    <row r="108" spans="2:8" x14ac:dyDescent="0.3">
      <c r="B108" s="9" t="s">
        <v>106</v>
      </c>
      <c r="C108" s="10" t="s">
        <v>36</v>
      </c>
      <c r="D108" s="10">
        <v>1</v>
      </c>
      <c r="E108" s="10" t="s">
        <v>107</v>
      </c>
      <c r="F108" s="10" t="s">
        <v>101</v>
      </c>
      <c r="G108" s="49">
        <v>2</v>
      </c>
      <c r="H108" s="69"/>
    </row>
    <row r="109" spans="2:8" x14ac:dyDescent="0.3">
      <c r="B109" s="5"/>
      <c r="C109" s="6"/>
      <c r="D109" s="6"/>
      <c r="E109" s="6"/>
      <c r="F109" s="6" t="s">
        <v>108</v>
      </c>
      <c r="G109" s="73">
        <v>2</v>
      </c>
      <c r="H109" s="69"/>
    </row>
    <row r="110" spans="2:8" ht="20.25" customHeight="1" x14ac:dyDescent="0.3">
      <c r="B110" s="9"/>
      <c r="C110" s="10"/>
      <c r="D110" s="10"/>
      <c r="E110" s="10"/>
      <c r="F110" s="10" t="s">
        <v>105</v>
      </c>
      <c r="G110" s="49">
        <v>2</v>
      </c>
      <c r="H110" s="69"/>
    </row>
    <row r="111" spans="2:8" x14ac:dyDescent="0.3">
      <c r="B111" s="5"/>
      <c r="C111" s="6"/>
      <c r="D111" s="6"/>
      <c r="E111" s="6"/>
      <c r="F111" s="10" t="s">
        <v>109</v>
      </c>
      <c r="G111" s="49">
        <v>1</v>
      </c>
      <c r="H111" s="69"/>
    </row>
    <row r="112" spans="2:8" x14ac:dyDescent="0.3">
      <c r="B112" s="5" t="s">
        <v>110</v>
      </c>
      <c r="C112" s="6" t="s">
        <v>36</v>
      </c>
      <c r="D112" s="6">
        <v>1</v>
      </c>
      <c r="E112" s="6" t="s">
        <v>111</v>
      </c>
      <c r="F112" s="6" t="s">
        <v>85</v>
      </c>
      <c r="G112" s="73">
        <v>2</v>
      </c>
      <c r="H112" s="69"/>
    </row>
    <row r="113" spans="2:8" x14ac:dyDescent="0.3">
      <c r="B113" s="9"/>
      <c r="C113" s="10"/>
      <c r="D113" s="10"/>
      <c r="E113" s="10"/>
      <c r="F113" s="10" t="s">
        <v>68</v>
      </c>
      <c r="G113" s="49">
        <v>2</v>
      </c>
      <c r="H113" s="69"/>
    </row>
    <row r="114" spans="2:8" ht="21.75" customHeight="1" x14ac:dyDescent="0.3">
      <c r="B114" s="5"/>
      <c r="C114" s="6"/>
      <c r="D114" s="6"/>
      <c r="E114" s="6"/>
      <c r="F114" s="6" t="s">
        <v>71</v>
      </c>
      <c r="G114" s="73">
        <v>2</v>
      </c>
      <c r="H114" s="69"/>
    </row>
    <row r="115" spans="2:8" ht="15.75" customHeight="1" x14ac:dyDescent="0.3">
      <c r="B115" s="9"/>
      <c r="C115" s="10"/>
      <c r="D115" s="10"/>
      <c r="E115" s="10"/>
      <c r="F115" s="10" t="s">
        <v>112</v>
      </c>
      <c r="G115" s="49">
        <v>2</v>
      </c>
      <c r="H115" s="69"/>
    </row>
    <row r="116" spans="2:8" ht="15.75" customHeight="1" x14ac:dyDescent="0.3">
      <c r="B116" s="5"/>
      <c r="C116" s="6"/>
      <c r="D116" s="6"/>
      <c r="E116" s="6"/>
      <c r="F116" s="28" t="s">
        <v>113</v>
      </c>
      <c r="G116" s="73">
        <v>2</v>
      </c>
      <c r="H116" s="69"/>
    </row>
    <row r="117" spans="2:8" ht="18.75" customHeight="1" x14ac:dyDescent="0.3">
      <c r="B117" s="9" t="s">
        <v>110</v>
      </c>
      <c r="C117" s="10" t="s">
        <v>88</v>
      </c>
      <c r="D117" s="10">
        <v>1</v>
      </c>
      <c r="E117" s="10" t="s">
        <v>114</v>
      </c>
      <c r="F117" s="10" t="s">
        <v>115</v>
      </c>
      <c r="G117" s="49">
        <v>2</v>
      </c>
      <c r="H117" s="69"/>
    </row>
    <row r="118" spans="2:8" ht="48.75" customHeight="1" x14ac:dyDescent="0.3">
      <c r="B118" s="5"/>
      <c r="C118" s="6"/>
      <c r="D118" s="6"/>
      <c r="E118" s="6"/>
      <c r="F118" s="6" t="s">
        <v>116</v>
      </c>
      <c r="G118" s="73">
        <v>2</v>
      </c>
      <c r="H118" s="69"/>
    </row>
    <row r="119" spans="2:8" ht="33" customHeight="1" x14ac:dyDescent="0.3">
      <c r="B119" s="9" t="s">
        <v>117</v>
      </c>
      <c r="C119" s="10" t="s">
        <v>88</v>
      </c>
      <c r="D119" s="10">
        <v>1</v>
      </c>
      <c r="E119" s="10" t="s">
        <v>118</v>
      </c>
      <c r="F119" s="10" t="s">
        <v>115</v>
      </c>
      <c r="G119" s="49">
        <v>2</v>
      </c>
      <c r="H119" s="69"/>
    </row>
    <row r="120" spans="2:8" ht="40.5" customHeight="1" x14ac:dyDescent="0.3">
      <c r="B120" s="9" t="s">
        <v>119</v>
      </c>
      <c r="C120" s="10" t="s">
        <v>36</v>
      </c>
      <c r="D120" s="10">
        <v>1</v>
      </c>
      <c r="E120" s="10" t="s">
        <v>120</v>
      </c>
      <c r="F120" s="6" t="s">
        <v>68</v>
      </c>
      <c r="G120" s="73">
        <v>2</v>
      </c>
      <c r="H120" s="69"/>
    </row>
    <row r="121" spans="2:8" x14ac:dyDescent="0.3">
      <c r="B121" s="5"/>
      <c r="C121" s="6"/>
      <c r="D121" s="6"/>
      <c r="E121" s="6"/>
      <c r="F121" s="10" t="s">
        <v>71</v>
      </c>
      <c r="G121" s="49">
        <v>2</v>
      </c>
      <c r="H121" s="69"/>
    </row>
    <row r="122" spans="2:8" x14ac:dyDescent="0.3">
      <c r="B122" s="5"/>
      <c r="C122" s="6"/>
      <c r="D122" s="6"/>
      <c r="E122" s="6"/>
      <c r="F122" s="10" t="s">
        <v>121</v>
      </c>
      <c r="G122" s="49">
        <v>2</v>
      </c>
      <c r="H122" s="69"/>
    </row>
    <row r="123" spans="2:8" ht="15" thickBot="1" x14ac:dyDescent="0.35">
      <c r="B123" s="41" t="s">
        <v>122</v>
      </c>
      <c r="C123" s="42" t="s">
        <v>7</v>
      </c>
      <c r="D123" s="42">
        <v>1</v>
      </c>
      <c r="E123" s="42" t="s">
        <v>123</v>
      </c>
      <c r="F123" s="71" t="s">
        <v>124</v>
      </c>
      <c r="G123" s="74">
        <v>1</v>
      </c>
      <c r="H123" s="70"/>
    </row>
    <row r="124" spans="2:8" ht="15" thickBot="1" x14ac:dyDescent="0.35">
      <c r="B124" s="61"/>
      <c r="C124" s="62"/>
      <c r="D124" s="62"/>
      <c r="E124" s="63"/>
      <c r="F124" s="123" t="s">
        <v>147</v>
      </c>
      <c r="G124" s="124"/>
      <c r="H124" s="48">
        <f>SUM(H90:H123)</f>
        <v>0</v>
      </c>
    </row>
    <row r="125" spans="2:8" ht="15" thickBot="1" x14ac:dyDescent="0.35">
      <c r="B125" s="101" t="s">
        <v>125</v>
      </c>
      <c r="C125" s="102"/>
      <c r="D125" s="102"/>
      <c r="E125" s="102"/>
      <c r="F125" s="102"/>
      <c r="G125" s="103"/>
      <c r="H125" s="99" t="s">
        <v>143</v>
      </c>
    </row>
    <row r="126" spans="2:8" ht="15" thickBot="1" x14ac:dyDescent="0.35">
      <c r="B126" s="1" t="s">
        <v>0</v>
      </c>
      <c r="C126" s="2" t="s">
        <v>1</v>
      </c>
      <c r="D126" s="2" t="s">
        <v>2</v>
      </c>
      <c r="E126" s="3" t="s">
        <v>3</v>
      </c>
      <c r="F126" s="4" t="s">
        <v>4</v>
      </c>
      <c r="G126" s="75" t="s">
        <v>5</v>
      </c>
      <c r="H126" s="100"/>
    </row>
    <row r="127" spans="2:8" x14ac:dyDescent="0.3">
      <c r="B127" s="9" t="s">
        <v>126</v>
      </c>
      <c r="C127" s="10" t="s">
        <v>7</v>
      </c>
      <c r="D127" s="10">
        <v>1</v>
      </c>
      <c r="E127" s="11" t="s">
        <v>127</v>
      </c>
      <c r="F127" s="6" t="s">
        <v>128</v>
      </c>
      <c r="G127" s="73">
        <v>2</v>
      </c>
      <c r="H127" s="68"/>
    </row>
    <row r="128" spans="2:8" x14ac:dyDescent="0.3">
      <c r="B128" s="36" t="s">
        <v>129</v>
      </c>
      <c r="C128" s="10" t="s">
        <v>7</v>
      </c>
      <c r="D128" s="10">
        <v>1</v>
      </c>
      <c r="E128" s="11" t="s">
        <v>130</v>
      </c>
      <c r="F128" s="37" t="s">
        <v>128</v>
      </c>
      <c r="G128" s="73">
        <v>2</v>
      </c>
      <c r="H128" s="69"/>
    </row>
    <row r="129" spans="2:8" ht="40.200000000000003" x14ac:dyDescent="0.3">
      <c r="B129" s="5" t="s">
        <v>131</v>
      </c>
      <c r="C129" s="6" t="s">
        <v>7</v>
      </c>
      <c r="D129" s="6">
        <v>1</v>
      </c>
      <c r="E129" s="7" t="s">
        <v>132</v>
      </c>
      <c r="F129" s="28" t="s">
        <v>133</v>
      </c>
      <c r="G129" s="73">
        <v>2</v>
      </c>
      <c r="H129" s="69"/>
    </row>
    <row r="130" spans="2:8" ht="27" x14ac:dyDescent="0.3">
      <c r="B130" s="5"/>
      <c r="C130" s="6"/>
      <c r="D130" s="6"/>
      <c r="E130" s="6"/>
      <c r="F130" s="27" t="s">
        <v>134</v>
      </c>
      <c r="G130" s="49">
        <v>2</v>
      </c>
      <c r="H130" s="69"/>
    </row>
    <row r="131" spans="2:8" ht="39.6" x14ac:dyDescent="0.3">
      <c r="B131" s="5"/>
      <c r="C131" s="6"/>
      <c r="D131" s="6"/>
      <c r="E131" s="6"/>
      <c r="F131" s="38" t="s">
        <v>141</v>
      </c>
      <c r="G131" s="73">
        <v>2</v>
      </c>
      <c r="H131" s="69"/>
    </row>
    <row r="132" spans="2:8" ht="39.6" x14ac:dyDescent="0.3">
      <c r="B132" s="5"/>
      <c r="C132" s="6"/>
      <c r="D132" s="6"/>
      <c r="E132" s="6"/>
      <c r="F132" s="39" t="s">
        <v>135</v>
      </c>
      <c r="G132" s="49">
        <v>2</v>
      </c>
      <c r="H132" s="69"/>
    </row>
    <row r="133" spans="2:8" ht="53.4" x14ac:dyDescent="0.3">
      <c r="B133" s="5"/>
      <c r="C133" s="6"/>
      <c r="D133" s="6"/>
      <c r="E133" s="6"/>
      <c r="F133" s="28" t="s">
        <v>136</v>
      </c>
      <c r="G133" s="73">
        <v>2</v>
      </c>
      <c r="H133" s="69"/>
    </row>
    <row r="134" spans="2:8" x14ac:dyDescent="0.3">
      <c r="B134" s="5"/>
      <c r="C134" s="6"/>
      <c r="D134" s="6"/>
      <c r="E134" s="6"/>
      <c r="F134" s="27" t="s">
        <v>137</v>
      </c>
      <c r="G134" s="49">
        <v>1</v>
      </c>
      <c r="H134" s="69"/>
    </row>
    <row r="135" spans="2:8" ht="27.6" thickBot="1" x14ac:dyDescent="0.35">
      <c r="B135" s="5"/>
      <c r="C135" s="6"/>
      <c r="D135" s="6"/>
      <c r="E135" s="6"/>
      <c r="F135" s="28" t="s">
        <v>138</v>
      </c>
      <c r="G135" s="73">
        <v>1</v>
      </c>
      <c r="H135" s="70"/>
    </row>
    <row r="136" spans="2:8" ht="15" thickBot="1" x14ac:dyDescent="0.35">
      <c r="B136" s="87"/>
      <c r="C136" s="88"/>
      <c r="D136" s="88"/>
      <c r="E136" s="89"/>
      <c r="F136" s="90" t="s">
        <v>148</v>
      </c>
      <c r="G136" s="91"/>
      <c r="H136" s="48">
        <f>SUM(H127:H135)</f>
        <v>0</v>
      </c>
    </row>
    <row r="137" spans="2:8" x14ac:dyDescent="0.3">
      <c r="F137" s="117" t="s">
        <v>149</v>
      </c>
      <c r="G137" s="118"/>
      <c r="H137" s="121">
        <f>SUM(H136,H124,H87,H58,H25)</f>
        <v>0</v>
      </c>
    </row>
    <row r="138" spans="2:8" ht="15" thickBot="1" x14ac:dyDescent="0.35">
      <c r="F138" s="119"/>
      <c r="G138" s="120"/>
      <c r="H138" s="122"/>
    </row>
  </sheetData>
  <mergeCells count="19">
    <mergeCell ref="F137:G138"/>
    <mergeCell ref="H137:H138"/>
    <mergeCell ref="H125:H126"/>
    <mergeCell ref="H59:H60"/>
    <mergeCell ref="F124:G124"/>
    <mergeCell ref="H88:H89"/>
    <mergeCell ref="B136:E136"/>
    <mergeCell ref="F136:G136"/>
    <mergeCell ref="H2:H5"/>
    <mergeCell ref="F25:G25"/>
    <mergeCell ref="F58:G58"/>
    <mergeCell ref="H26:H27"/>
    <mergeCell ref="B125:G125"/>
    <mergeCell ref="B2:G3"/>
    <mergeCell ref="B4:G4"/>
    <mergeCell ref="B26:G26"/>
    <mergeCell ref="B59:G59"/>
    <mergeCell ref="B88:G88"/>
    <mergeCell ref="F87:G87"/>
  </mergeCells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2026-05-26T12:14:54Z</dcterms:modified>
</cp:coreProperties>
</file>