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sdsk-my.sharepoint.com/personal/jana_kozova_ssd_sk/Documents/Pracovná plocha/Súťaže- Proebiz/O-D-2026-000523 SW 20481 AB Pri Rajčianke 4A (HQ) - Nové videokonferenčné vybavenie/"/>
    </mc:Choice>
  </mc:AlternateContent>
  <bookViews>
    <workbookView xWindow="0" yWindow="0" windowWidth="19200" windowHeight="69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9" i="1"/>
  <c r="J10" i="1"/>
  <c r="J11" i="1"/>
  <c r="J12" i="1"/>
  <c r="J13" i="1"/>
  <c r="J14" i="1"/>
  <c r="J15" i="1"/>
  <c r="J16" i="1"/>
  <c r="J17" i="1"/>
  <c r="J18" i="1"/>
  <c r="J19" i="1"/>
  <c r="I18" i="1"/>
  <c r="I19" i="1"/>
  <c r="I20" i="1"/>
  <c r="J20" i="1" s="1"/>
  <c r="I21" i="1"/>
  <c r="J21" i="1" s="1"/>
  <c r="I22" i="1"/>
  <c r="J22" i="1" s="1"/>
  <c r="I17" i="1"/>
  <c r="J24" i="1" s="1"/>
  <c r="G9" i="1"/>
  <c r="G10" i="1"/>
  <c r="G11" i="1"/>
  <c r="G12" i="1"/>
  <c r="G13" i="1"/>
  <c r="G14" i="1"/>
  <c r="G15" i="1"/>
  <c r="G16" i="1"/>
  <c r="G8" i="1"/>
  <c r="J8" i="1" s="1"/>
  <c r="J25" i="1" l="1"/>
</calcChain>
</file>

<file path=xl/sharedStrings.xml><?xml version="1.0" encoding="utf-8"?>
<sst xmlns="http://schemas.openxmlformats.org/spreadsheetml/2006/main" count="46" uniqueCount="33">
  <si>
    <t>PONUKA PRE:</t>
  </si>
  <si>
    <t>Stredoslovenská distribučná, a. s.</t>
  </si>
  <si>
    <t>Spracovateľ:</t>
  </si>
  <si>
    <t>Č.P.</t>
  </si>
  <si>
    <t>Popis položky</t>
  </si>
  <si>
    <t>Množstvo</t>
  </si>
  <si>
    <t>M.J</t>
  </si>
  <si>
    <t>J.C. materiál 
[€ bez DPH]</t>
  </si>
  <si>
    <t>Spolu materiál 
[€ bez DPH]</t>
  </si>
  <si>
    <t>J.C. práca 
[€ bez DPH]</t>
  </si>
  <si>
    <t>Spolu cena
[€ bez DPH]</t>
  </si>
  <si>
    <t>Spolu práca 
[€ bez DPH]</t>
  </si>
  <si>
    <t>Logitech® Rally Board 65" All-in-One touch display, Off-white, 46kg, VESA…</t>
  </si>
  <si>
    <t>Nástenný držiak pre monitory 37"-70", max nosnosť 50kg</t>
  </si>
  <si>
    <t>Logitech® Tap IP, Graphite</t>
  </si>
  <si>
    <t>Logitech® Tap NEW Riser Mount</t>
  </si>
  <si>
    <t>Logitech® Tap SCHEDULER, Graphite</t>
  </si>
  <si>
    <t>DELL Dokovacia stanica Pro Smart SD25</t>
  </si>
  <si>
    <t>USB-C to USB-C Cable 8m Premium, 100W, 20Gbps, 4K60Hz</t>
  </si>
  <si>
    <t>Logitech® Rally Mic Pod Extension Cable 10m, Off-White</t>
  </si>
  <si>
    <t>Inštalačný materiál</t>
  </si>
  <si>
    <t>Inštalácia zariadení</t>
  </si>
  <si>
    <t>Konfigurácia systému</t>
  </si>
  <si>
    <t>Presun materiálu</t>
  </si>
  <si>
    <t>Riadenie projektu</t>
  </si>
  <si>
    <t>Doprava</t>
  </si>
  <si>
    <t>Demontáž existujúcej technológie</t>
  </si>
  <si>
    <t>ks</t>
  </si>
  <si>
    <t>kpl</t>
  </si>
  <si>
    <t>Spolu práca</t>
  </si>
  <si>
    <t>Spolu materiál</t>
  </si>
  <si>
    <t>CELKOVÁ CENA</t>
  </si>
  <si>
    <t>SW 20481 AB Pri Rajčianke 4A (HQ) - Nové videokonferenčné vybavenie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</si>
</sst>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rgb="FF004113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164" fontId="1" fillId="5" borderId="1" xfId="0" applyNumberFormat="1" applyFont="1" applyFill="1" applyBorder="1"/>
    <xf numFmtId="0" fontId="1" fillId="5" borderId="4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topLeftCell="A4" workbookViewId="0">
      <selection activeCell="J17" sqref="J17"/>
    </sheetView>
  </sheetViews>
  <sheetFormatPr defaultRowHeight="14.5" x14ac:dyDescent="0.35"/>
  <cols>
    <col min="2" max="2" width="5.54296875" customWidth="1"/>
    <col min="3" max="3" width="63.1796875" bestFit="1" customWidth="1"/>
    <col min="4" max="5" width="8.7265625" style="1"/>
    <col min="6" max="6" width="11.6328125" style="2" customWidth="1"/>
    <col min="7" max="7" width="11.453125" style="2" customWidth="1"/>
    <col min="8" max="8" width="12.453125" style="2" customWidth="1"/>
    <col min="9" max="9" width="11.81640625" style="2" customWidth="1"/>
    <col min="10" max="10" width="12.26953125" style="2" customWidth="1"/>
  </cols>
  <sheetData>
    <row r="2" spans="2:10" ht="15.5" x14ac:dyDescent="0.35">
      <c r="B2" s="23" t="s">
        <v>32</v>
      </c>
      <c r="C2" s="24"/>
    </row>
    <row r="3" spans="2:10" x14ac:dyDescent="0.35">
      <c r="B3" t="s">
        <v>0</v>
      </c>
    </row>
    <row r="4" spans="2:10" x14ac:dyDescent="0.35">
      <c r="B4" t="s">
        <v>1</v>
      </c>
    </row>
    <row r="5" spans="2:10" x14ac:dyDescent="0.35">
      <c r="B5" t="s">
        <v>2</v>
      </c>
    </row>
    <row r="6" spans="2:10" ht="15" thickBot="1" x14ac:dyDescent="0.4"/>
    <row r="7" spans="2:10" ht="34.5" x14ac:dyDescent="0.35">
      <c r="B7" s="3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6" t="s">
        <v>9</v>
      </c>
      <c r="I7" s="6" t="s">
        <v>11</v>
      </c>
      <c r="J7" s="6" t="s">
        <v>10</v>
      </c>
    </row>
    <row r="8" spans="2:10" x14ac:dyDescent="0.35">
      <c r="B8" s="7">
        <v>1</v>
      </c>
      <c r="C8" s="7" t="s">
        <v>12</v>
      </c>
      <c r="D8" s="8">
        <v>2</v>
      </c>
      <c r="E8" s="8" t="s">
        <v>27</v>
      </c>
      <c r="F8" s="9"/>
      <c r="G8" s="9">
        <f>D8*F8</f>
        <v>0</v>
      </c>
      <c r="H8" s="9"/>
      <c r="I8" s="9"/>
      <c r="J8" s="9">
        <f>G8+I8</f>
        <v>0</v>
      </c>
    </row>
    <row r="9" spans="2:10" x14ac:dyDescent="0.35">
      <c r="B9" s="7">
        <v>2</v>
      </c>
      <c r="C9" s="7" t="s">
        <v>13</v>
      </c>
      <c r="D9" s="8">
        <v>2</v>
      </c>
      <c r="E9" s="8" t="s">
        <v>27</v>
      </c>
      <c r="F9" s="9"/>
      <c r="G9" s="9">
        <f t="shared" ref="G9:G16" si="0">D9*F9</f>
        <v>0</v>
      </c>
      <c r="H9" s="9"/>
      <c r="I9" s="9"/>
      <c r="J9" s="9">
        <f t="shared" ref="J9:J22" si="1">G9+I9</f>
        <v>0</v>
      </c>
    </row>
    <row r="10" spans="2:10" x14ac:dyDescent="0.35">
      <c r="B10" s="7">
        <v>3</v>
      </c>
      <c r="C10" s="7" t="s">
        <v>14</v>
      </c>
      <c r="D10" s="8">
        <v>2</v>
      </c>
      <c r="E10" s="8" t="s">
        <v>27</v>
      </c>
      <c r="F10" s="9"/>
      <c r="G10" s="9">
        <f t="shared" si="0"/>
        <v>0</v>
      </c>
      <c r="H10" s="9"/>
      <c r="I10" s="9"/>
      <c r="J10" s="9">
        <f t="shared" si="1"/>
        <v>0</v>
      </c>
    </row>
    <row r="11" spans="2:10" x14ac:dyDescent="0.35">
      <c r="B11" s="7">
        <v>4</v>
      </c>
      <c r="C11" s="7" t="s">
        <v>15</v>
      </c>
      <c r="D11" s="8">
        <v>2</v>
      </c>
      <c r="E11" s="8" t="s">
        <v>27</v>
      </c>
      <c r="F11" s="9"/>
      <c r="G11" s="9">
        <f t="shared" si="0"/>
        <v>0</v>
      </c>
      <c r="H11" s="9"/>
      <c r="I11" s="9"/>
      <c r="J11" s="9">
        <f t="shared" si="1"/>
        <v>0</v>
      </c>
    </row>
    <row r="12" spans="2:10" x14ac:dyDescent="0.35">
      <c r="B12" s="7">
        <v>5</v>
      </c>
      <c r="C12" s="7" t="s">
        <v>16</v>
      </c>
      <c r="D12" s="8">
        <v>2</v>
      </c>
      <c r="E12" s="8" t="s">
        <v>27</v>
      </c>
      <c r="F12" s="9"/>
      <c r="G12" s="9">
        <f t="shared" si="0"/>
        <v>0</v>
      </c>
      <c r="H12" s="9"/>
      <c r="I12" s="9"/>
      <c r="J12" s="9">
        <f t="shared" si="1"/>
        <v>0</v>
      </c>
    </row>
    <row r="13" spans="2:10" x14ac:dyDescent="0.35">
      <c r="B13" s="7">
        <v>6</v>
      </c>
      <c r="C13" s="7" t="s">
        <v>17</v>
      </c>
      <c r="D13" s="8">
        <v>2</v>
      </c>
      <c r="E13" s="8" t="s">
        <v>27</v>
      </c>
      <c r="F13" s="9"/>
      <c r="G13" s="9">
        <f t="shared" si="0"/>
        <v>0</v>
      </c>
      <c r="H13" s="9"/>
      <c r="I13" s="9"/>
      <c r="J13" s="9">
        <f t="shared" si="1"/>
        <v>0</v>
      </c>
    </row>
    <row r="14" spans="2:10" x14ac:dyDescent="0.35">
      <c r="B14" s="7">
        <v>7</v>
      </c>
      <c r="C14" s="7" t="s">
        <v>18</v>
      </c>
      <c r="D14" s="8">
        <v>2</v>
      </c>
      <c r="E14" s="8" t="s">
        <v>27</v>
      </c>
      <c r="F14" s="9"/>
      <c r="G14" s="9">
        <f t="shared" si="0"/>
        <v>0</v>
      </c>
      <c r="H14" s="9"/>
      <c r="I14" s="9"/>
      <c r="J14" s="9">
        <f t="shared" si="1"/>
        <v>0</v>
      </c>
    </row>
    <row r="15" spans="2:10" x14ac:dyDescent="0.35">
      <c r="B15" s="7">
        <v>8</v>
      </c>
      <c r="C15" s="7" t="s">
        <v>19</v>
      </c>
      <c r="D15" s="8">
        <v>2</v>
      </c>
      <c r="E15" s="8" t="s">
        <v>27</v>
      </c>
      <c r="F15" s="9"/>
      <c r="G15" s="9">
        <f t="shared" si="0"/>
        <v>0</v>
      </c>
      <c r="H15" s="9"/>
      <c r="I15" s="9"/>
      <c r="J15" s="9">
        <f t="shared" si="1"/>
        <v>0</v>
      </c>
    </row>
    <row r="16" spans="2:10" x14ac:dyDescent="0.35">
      <c r="B16" s="7">
        <v>9</v>
      </c>
      <c r="C16" s="7" t="s">
        <v>20</v>
      </c>
      <c r="D16" s="8">
        <v>2</v>
      </c>
      <c r="E16" s="8" t="s">
        <v>27</v>
      </c>
      <c r="F16" s="9"/>
      <c r="G16" s="9">
        <f t="shared" si="0"/>
        <v>0</v>
      </c>
      <c r="H16" s="9"/>
      <c r="I16" s="9"/>
      <c r="J16" s="9">
        <f t="shared" si="1"/>
        <v>0</v>
      </c>
    </row>
    <row r="17" spans="2:10" x14ac:dyDescent="0.35">
      <c r="B17" s="10">
        <v>10</v>
      </c>
      <c r="C17" s="10" t="s">
        <v>21</v>
      </c>
      <c r="D17" s="11">
        <v>2</v>
      </c>
      <c r="E17" s="11" t="s">
        <v>28</v>
      </c>
      <c r="F17" s="12"/>
      <c r="G17" s="12"/>
      <c r="H17" s="12"/>
      <c r="I17" s="12">
        <f>D17*H17</f>
        <v>0</v>
      </c>
      <c r="J17" s="12">
        <f t="shared" si="1"/>
        <v>0</v>
      </c>
    </row>
    <row r="18" spans="2:10" x14ac:dyDescent="0.35">
      <c r="B18" s="10">
        <v>11</v>
      </c>
      <c r="C18" s="10" t="s">
        <v>22</v>
      </c>
      <c r="D18" s="11">
        <v>2</v>
      </c>
      <c r="E18" s="11" t="s">
        <v>28</v>
      </c>
      <c r="F18" s="12"/>
      <c r="G18" s="12"/>
      <c r="H18" s="12"/>
      <c r="I18" s="12">
        <f t="shared" ref="I18:I22" si="2">D18*H18</f>
        <v>0</v>
      </c>
      <c r="J18" s="12">
        <f t="shared" si="1"/>
        <v>0</v>
      </c>
    </row>
    <row r="19" spans="2:10" x14ac:dyDescent="0.35">
      <c r="B19" s="10">
        <v>12</v>
      </c>
      <c r="C19" s="10" t="s">
        <v>23</v>
      </c>
      <c r="D19" s="11">
        <v>2</v>
      </c>
      <c r="E19" s="11" t="s">
        <v>28</v>
      </c>
      <c r="F19" s="12"/>
      <c r="G19" s="12"/>
      <c r="H19" s="12"/>
      <c r="I19" s="12">
        <f t="shared" si="2"/>
        <v>0</v>
      </c>
      <c r="J19" s="12">
        <f t="shared" si="1"/>
        <v>0</v>
      </c>
    </row>
    <row r="20" spans="2:10" x14ac:dyDescent="0.35">
      <c r="B20" s="10">
        <v>13</v>
      </c>
      <c r="C20" s="10" t="s">
        <v>24</v>
      </c>
      <c r="D20" s="11">
        <v>2</v>
      </c>
      <c r="E20" s="11" t="s">
        <v>28</v>
      </c>
      <c r="F20" s="12"/>
      <c r="G20" s="12"/>
      <c r="H20" s="12"/>
      <c r="I20" s="12">
        <f t="shared" si="2"/>
        <v>0</v>
      </c>
      <c r="J20" s="12">
        <f t="shared" si="1"/>
        <v>0</v>
      </c>
    </row>
    <row r="21" spans="2:10" x14ac:dyDescent="0.35">
      <c r="B21" s="10">
        <v>14</v>
      </c>
      <c r="C21" s="10" t="s">
        <v>25</v>
      </c>
      <c r="D21" s="11">
        <v>2</v>
      </c>
      <c r="E21" s="11" t="s">
        <v>28</v>
      </c>
      <c r="F21" s="12"/>
      <c r="G21" s="12"/>
      <c r="H21" s="12"/>
      <c r="I21" s="12">
        <f t="shared" si="2"/>
        <v>0</v>
      </c>
      <c r="J21" s="12">
        <f t="shared" si="1"/>
        <v>0</v>
      </c>
    </row>
    <row r="22" spans="2:10" x14ac:dyDescent="0.35">
      <c r="B22" s="10">
        <v>15</v>
      </c>
      <c r="C22" s="10" t="s">
        <v>26</v>
      </c>
      <c r="D22" s="11">
        <v>2</v>
      </c>
      <c r="E22" s="11" t="s">
        <v>28</v>
      </c>
      <c r="F22" s="12"/>
      <c r="G22" s="12"/>
      <c r="H22" s="12"/>
      <c r="I22" s="12">
        <f t="shared" si="2"/>
        <v>0</v>
      </c>
      <c r="J22" s="12">
        <f t="shared" si="1"/>
        <v>0</v>
      </c>
    </row>
    <row r="23" spans="2:10" x14ac:dyDescent="0.35">
      <c r="B23" s="17" t="s">
        <v>30</v>
      </c>
      <c r="C23" s="18"/>
      <c r="D23" s="18"/>
      <c r="E23" s="18"/>
      <c r="F23" s="18"/>
      <c r="G23" s="18"/>
      <c r="H23" s="18"/>
      <c r="I23" s="19"/>
      <c r="J23" s="9">
        <f>SUM(G8:G16)</f>
        <v>0</v>
      </c>
    </row>
    <row r="24" spans="2:10" x14ac:dyDescent="0.35">
      <c r="B24" s="20" t="s">
        <v>29</v>
      </c>
      <c r="C24" s="21"/>
      <c r="D24" s="21"/>
      <c r="E24" s="21"/>
      <c r="F24" s="21"/>
      <c r="G24" s="21"/>
      <c r="H24" s="21"/>
      <c r="I24" s="22"/>
      <c r="J24" s="12">
        <f>SUM(I17:I22)</f>
        <v>0</v>
      </c>
    </row>
    <row r="25" spans="2:10" x14ac:dyDescent="0.35">
      <c r="B25" s="14" t="s">
        <v>31</v>
      </c>
      <c r="C25" s="15"/>
      <c r="D25" s="15"/>
      <c r="E25" s="15"/>
      <c r="F25" s="15"/>
      <c r="G25" s="15"/>
      <c r="H25" s="15"/>
      <c r="I25" s="16"/>
      <c r="J25" s="13">
        <f>J23+J24</f>
        <v>0</v>
      </c>
    </row>
  </sheetData>
  <mergeCells count="3">
    <mergeCell ref="B23:I23"/>
    <mergeCell ref="B24:I24"/>
    <mergeCell ref="B25:I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A45566E476E0439891DD824CDCDA87" ma:contentTypeVersion="12" ma:contentTypeDescription="Umožňuje vytvoriť nový dokument." ma:contentTypeScope="" ma:versionID="cd03a486b94f8c90d619d14614091d3b">
  <xsd:schema xmlns:xsd="http://www.w3.org/2001/XMLSchema" xmlns:xs="http://www.w3.org/2001/XMLSchema" xmlns:p="http://schemas.microsoft.com/office/2006/metadata/properties" xmlns:ns3="6f8281d2-16c7-4053-af13-f6c7ff806b35" targetNamespace="http://schemas.microsoft.com/office/2006/metadata/properties" ma:root="true" ma:fieldsID="a0584117f6ce495f2d6920d08091641e" ns3:_="">
    <xsd:import namespace="6f8281d2-16c7-4053-af13-f6c7ff806b3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281d2-16c7-4053-af13-f6c7ff806b3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8281d2-16c7-4053-af13-f6c7ff806b35" xsi:nil="true"/>
  </documentManagement>
</p:properties>
</file>

<file path=customXml/itemProps1.xml><?xml version="1.0" encoding="utf-8"?>
<ds:datastoreItem xmlns:ds="http://schemas.openxmlformats.org/officeDocument/2006/customXml" ds:itemID="{B664FB6E-DDFE-414F-94D1-E03E29A32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281d2-16c7-4053-af13-f6c7ff806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9E6C6-91B6-4128-B0AB-424392BEE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E3400-4C54-498B-B195-A80049A2F0F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6f8281d2-16c7-4053-af13-f6c7ff806b3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Stredoslovenská energetika,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Kozova</dc:creator>
  <cp:lastModifiedBy>Ing. Jana Kozova</cp:lastModifiedBy>
  <dcterms:created xsi:type="dcterms:W3CDTF">2026-05-27T07:58:47Z</dcterms:created>
  <dcterms:modified xsi:type="dcterms:W3CDTF">2026-05-27T08:29:31Z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0x01010046A45566E476E0439891DD824CDCDA87</vt:lpwstr>
  </property>
</Properties>
</file>