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2518\OneDrive - ssd.sk\Pracovná plocha\2026\O-D-2026-000605 - Servisná podpora a licencie pre ShyHigh PROXY server\"/>
    </mc:Choice>
  </mc:AlternateContent>
  <bookViews>
    <workbookView xWindow="-120" yWindow="-120" windowWidth="29040" windowHeight="15720"/>
  </bookViews>
  <sheets>
    <sheet name="Hárok1" sheetId="1" r:id="rId1"/>
  </sheets>
  <definedNames>
    <definedName name="kurz">Hárok1!#REF!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4" i="1" l="1"/>
  <c r="I3" i="1"/>
  <c r="I2" i="1"/>
  <c r="I5" i="1" l="1"/>
</calcChain>
</file>

<file path=xl/sharedStrings.xml><?xml version="1.0" encoding="utf-8"?>
<sst xmlns="http://schemas.openxmlformats.org/spreadsheetml/2006/main" count="22" uniqueCount="17">
  <si>
    <t>Ponuka</t>
  </si>
  <si>
    <t>kód</t>
  </si>
  <si>
    <t>Skrátený názov položky</t>
  </si>
  <si>
    <t xml:space="preserve">Popis položky </t>
  </si>
  <si>
    <t>Množstvo</t>
  </si>
  <si>
    <t>Ponuka 1</t>
  </si>
  <si>
    <t>MFE</t>
  </si>
  <si>
    <t>Skyhigh SWG Software (pôvodne McAfee Web Security, Gateway Edition Software) - obnova podpory Business Software Support na 1 rok</t>
  </si>
  <si>
    <t>Details
License ID	55414592
Registration Name	Stredoslovenska Energetika - Distribucia AS
Licensed Seats	1,200
Creation Date	Aug 06, 2025
Support Expire Date	Oct 01, 2026
Grant Number	17973694-NAI
Products/Options
    Web Security
    Gateway Antimalware</t>
  </si>
  <si>
    <t>2.10.2026 - 1.10.2027</t>
  </si>
  <si>
    <t>Skyhigh SWG Anti-Malware AddOn (pôvodne McAfee Gateway Anti-Malware) - subscription licence vrátane Business Software Support na 1 rok</t>
  </si>
  <si>
    <r>
      <rPr>
        <b/>
        <sz val="10"/>
        <rFont val="Aptos Narrow"/>
        <family val="2"/>
        <charset val="238"/>
        <scheme val="minor"/>
      </rPr>
      <t>McAfee Gateway Anti-Malware</t>
    </r>
    <r>
      <rPr>
        <sz val="10"/>
        <rFont val="Aptos Narrow"/>
        <family val="2"/>
        <charset val="238"/>
        <scheme val="minor"/>
      </rPr>
      <t xml:space="preserve"> - subscription licence vrátane Business Software Support na 1 rok, License ID 55404192, Licensed Seats 1,200, Support Expire Date Oct 01, 2026, Grant Number 17973694-NAI, Products/Options: Gateway Antimalware</t>
    </r>
  </si>
  <si>
    <t>Požadované obdobie 1 rok</t>
  </si>
  <si>
    <t>Poznámka</t>
  </si>
  <si>
    <t>Jednotková cena</t>
  </si>
  <si>
    <t>Skyhigh Security Service Level - Foundation - support 24x7x365 prepaid service na 1 rok</t>
  </si>
  <si>
    <t>Cena 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</si>
</sst>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2">
    <font>
      <sz val="11"/>
      <color theme="1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b/>
      <sz val="10"/>
      <color theme="0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10"/>
      <color theme="0"/>
      <name val="Aptos Narrow"/>
      <family val="2"/>
      <scheme val="minor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color theme="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6"/>
        <bgColor theme="6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6" tint="0.3999755851924192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0"/>
  </cellStyleXfs>
  <cellXfs count="2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1" applyFont="1" applyFill="1" applyBorder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left" vertical="center" wrapText="1"/>
    </xf>
    <xf numFmtId="1" fontId="4" fillId="0" borderId="0" xfId="1" applyNumberFormat="1" applyFont="1" applyFill="1" applyBorder="1" applyAlignment="1" applyProtection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1" applyFont="1" applyFill="1" applyBorder="1" applyAlignment="1" applyProtection="1">
      <alignment vertical="center" wrapText="1"/>
    </xf>
    <xf numFmtId="0" fontId="4" fillId="0" borderId="2" xfId="1" applyFont="1" applyFill="1" applyBorder="1" applyAlignment="1" applyProtection="1">
      <alignment horizontal="left" vertical="center" wrapText="1"/>
    </xf>
    <xf numFmtId="1" fontId="4" fillId="0" borderId="2" xfId="1" applyNumberFormat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vertical="center" wrapText="1"/>
    </xf>
    <xf numFmtId="0" fontId="3" fillId="4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4" fontId="7" fillId="0" borderId="0" xfId="0" applyNumberFormat="1" applyFont="1" applyAlignment="1">
      <alignment horizontal="center" vertical="center"/>
    </xf>
    <xf numFmtId="0" fontId="9" fillId="0" borderId="3" xfId="2" applyAlignment="1">
      <alignment horizontal="center" vertical="center"/>
    </xf>
    <xf numFmtId="0" fontId="9" fillId="0" borderId="3" xfId="2" applyFill="1" applyAlignment="1" applyProtection="1">
      <alignment vertical="center" wrapText="1"/>
    </xf>
    <xf numFmtId="1" fontId="9" fillId="0" borderId="3" xfId="2" applyNumberFormat="1" applyFill="1" applyAlignment="1" applyProtection="1">
      <alignment horizontal="center" vertical="center"/>
    </xf>
    <xf numFmtId="44" fontId="9" fillId="0" borderId="3" xfId="2" applyNumberFormat="1" applyAlignment="1">
      <alignment horizontal="center" vertical="center"/>
    </xf>
    <xf numFmtId="0" fontId="9" fillId="0" borderId="3" xfId="2" applyAlignment="1">
      <alignment vertical="center"/>
    </xf>
    <xf numFmtId="0" fontId="11" fillId="0" borderId="0" xfId="0" applyFont="1" applyAlignment="1">
      <alignment horizontal="center" vertical="center" wrapText="1"/>
    </xf>
    <xf numFmtId="4" fontId="0" fillId="0" borderId="0" xfId="0" applyNumberFormat="1" applyAlignment="1">
      <alignment vertical="center"/>
    </xf>
    <xf numFmtId="4" fontId="9" fillId="0" borderId="3" xfId="2" applyNumberFormat="1" applyFill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</cellXfs>
  <cellStyles count="4">
    <cellStyle name="Normálna" xfId="0" builtinId="0"/>
    <cellStyle name="Normální 3" xfId="3"/>
    <cellStyle name="Spolu" xfId="2" builtinId="25"/>
    <cellStyle name="Zlá" xfId="1" builtinId="27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 style="double">
          <color theme="4"/>
        </bottom>
      </border>
    </dxf>
    <dxf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numFmt numFmtId="4" formatCode="#,##0.00"/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/>
        <i val="0"/>
        <strike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theme="4"/>
        </top>
        <bottom/>
      </border>
      <protection locked="1" hidden="0"/>
    </dxf>
    <dxf>
      <font>
        <strike/>
        <sz val="10"/>
        <color indexed="8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ľka1345" displayName="Tabuľka1345" ref="B1:I5" totalsRowShown="0" headerRowDxfId="17" dataDxfId="16">
  <autoFilter ref="B1:I5"/>
  <tableColumns count="8">
    <tableColumn id="1" name="kód" dataDxfId="15" totalsRowDxfId="14"/>
    <tableColumn id="2" name="Skrátený názov položky" dataDxfId="13" totalsRowDxfId="12"/>
    <tableColumn id="3" name="Popis položky " dataDxfId="11" totalsRowDxfId="10"/>
    <tableColumn id="5" name="Množstvo" dataDxfId="9" totalsRowDxfId="8"/>
    <tableColumn id="13" name="Požadované obdobie 1 rok" dataDxfId="7" totalsRowDxfId="6"/>
    <tableColumn id="4" name="Poznámka" dataDxfId="5" totalsRowDxfId="4"/>
    <tableColumn id="6" name="Jednotková cena" dataDxfId="3" totalsRowDxfId="2">
      <calculatedColumnFormula>ROUND(#REF!/kurz*1.2/Tabuľka1345[[#This Row],[Množstvo]],2)</calculatedColumnFormula>
    </tableColumn>
    <tableColumn id="7" name="Cena celkom" dataDxfId="1" totalsRowDxfId="0">
      <calculatedColumnFormula>Tabuľka1345[[#This Row],[Jednotková cena]]*Tabuľka1345[[#This Row],[Množstvo]]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topLeftCell="B1" workbookViewId="0">
      <selection activeCell="H4" sqref="H4"/>
    </sheetView>
  </sheetViews>
  <sheetFormatPr defaultRowHeight="14.25"/>
  <cols>
    <col min="1" max="1" width="8.125" bestFit="1" customWidth="1"/>
    <col min="2" max="2" width="8.25" bestFit="1" customWidth="1"/>
    <col min="3" max="3" width="48" bestFit="1" customWidth="1"/>
    <col min="4" max="4" width="85.125" bestFit="1" customWidth="1"/>
    <col min="5" max="5" width="12.875" bestFit="1" customWidth="1"/>
    <col min="6" max="6" width="26.625" customWidth="1"/>
    <col min="7" max="7" width="10.875" customWidth="1"/>
    <col min="8" max="9" width="15.125" bestFit="1" customWidth="1"/>
  </cols>
  <sheetData>
    <row r="1" spans="1:9" s="17" customForma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12</v>
      </c>
      <c r="G1" s="16" t="s">
        <v>13</v>
      </c>
      <c r="H1" s="24" t="s">
        <v>14</v>
      </c>
      <c r="I1" s="24" t="s">
        <v>16</v>
      </c>
    </row>
    <row r="2" spans="1:9" ht="140.25">
      <c r="A2" s="27" t="s">
        <v>5</v>
      </c>
      <c r="B2" s="4" t="s">
        <v>6</v>
      </c>
      <c r="C2" s="5" t="s">
        <v>7</v>
      </c>
      <c r="D2" s="6" t="s">
        <v>8</v>
      </c>
      <c r="E2" s="7">
        <v>1200</v>
      </c>
      <c r="F2" s="8" t="s">
        <v>9</v>
      </c>
      <c r="G2" s="15"/>
      <c r="H2" s="25"/>
      <c r="I2" s="25">
        <f>Tabuľka1345[[#This Row],[Jednotková cena]]*Tabuľka1345[[#This Row],[Množstvo]]</f>
        <v>0</v>
      </c>
    </row>
    <row r="3" spans="1:9" ht="38.25">
      <c r="A3" s="28"/>
      <c r="B3" s="9" t="s">
        <v>6</v>
      </c>
      <c r="C3" s="10" t="s">
        <v>10</v>
      </c>
      <c r="D3" s="11" t="s">
        <v>11</v>
      </c>
      <c r="E3" s="12">
        <v>1200</v>
      </c>
      <c r="F3" s="8" t="s">
        <v>9</v>
      </c>
      <c r="G3" s="15"/>
      <c r="H3" s="25"/>
      <c r="I3" s="25">
        <f>Tabuľka1345[[#This Row],[Jednotková cena]]*Tabuľka1345[[#This Row],[Množstvo]]</f>
        <v>0</v>
      </c>
    </row>
    <row r="4" spans="1:9" ht="25.5">
      <c r="A4" s="28"/>
      <c r="B4" s="4" t="s">
        <v>6</v>
      </c>
      <c r="C4" s="13" t="s">
        <v>15</v>
      </c>
      <c r="D4" s="13" t="s">
        <v>15</v>
      </c>
      <c r="E4" s="7">
        <v>1</v>
      </c>
      <c r="F4" s="18" t="s">
        <v>9</v>
      </c>
      <c r="G4" s="15"/>
      <c r="H4" s="25"/>
      <c r="I4" s="25">
        <f>Tabuľka1345[[#This Row],[Jednotková cena]]*Tabuľka1345[[#This Row],[Množstvo]]</f>
        <v>0</v>
      </c>
    </row>
    <row r="5" spans="1:9" ht="15.75" thickBot="1">
      <c r="A5" s="14"/>
      <c r="B5" s="19"/>
      <c r="C5" s="20"/>
      <c r="D5" s="20"/>
      <c r="E5" s="21"/>
      <c r="F5" s="22"/>
      <c r="G5" s="23"/>
      <c r="H5" s="26"/>
      <c r="I5" s="26">
        <f>SUBTOTAL(109,I2:I4)</f>
        <v>0</v>
      </c>
    </row>
    <row r="6" spans="1:9" ht="15" thickTop="1"/>
  </sheetData>
  <mergeCells count="1">
    <mergeCell ref="A2:A4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14DAD10D66E04CA643A246CD2C1A1C" ma:contentTypeVersion="15" ma:contentTypeDescription="Umožňuje vytvoriť nový dokument." ma:contentTypeScope="" ma:versionID="7ed2a8c35ffc834c15bcec847ae24c94">
  <xsd:schema xmlns:xsd="http://www.w3.org/2001/XMLSchema" xmlns:xs="http://www.w3.org/2001/XMLSchema" xmlns:p="http://schemas.microsoft.com/office/2006/metadata/properties" xmlns:ns3="8e9e985e-e344-45b2-95fb-d32f4e40c4d9" xmlns:ns4="5d076ce4-2c3d-41ce-b053-84ee5d3ad195" targetNamespace="http://schemas.microsoft.com/office/2006/metadata/properties" ma:root="true" ma:fieldsID="78b435b1d1c29ef069b838f41d8e3d69" ns3:_="" ns4:_="">
    <xsd:import namespace="8e9e985e-e344-45b2-95fb-d32f4e40c4d9"/>
    <xsd:import namespace="5d076ce4-2c3d-41ce-b053-84ee5d3ad19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9e985e-e344-45b2-95fb-d32f4e40c4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076ce4-2c3d-41ce-b053-84ee5d3ad1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e9e985e-e344-45b2-95fb-d32f4e40c4d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C2E670-9C08-4585-802E-9F3B06E7E9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9e985e-e344-45b2-95fb-d32f4e40c4d9"/>
    <ds:schemaRef ds:uri="5d076ce4-2c3d-41ce-b053-84ee5d3ad1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0AB9D9-D141-415D-BA95-356850E4163A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d076ce4-2c3d-41ce-b053-84ee5d3ad195"/>
    <ds:schemaRef ds:uri="8e9e985e-e344-45b2-95fb-d32f4e40c4d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FC5DAAD-DAD1-4592-ADB6-C947741FC8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SSE Holding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Peter Mechtl</cp:lastModifiedBy>
  <dcterms:created xsi:type="dcterms:W3CDTF">2026-05-27T08:38:08Z</dcterms:created>
  <dcterms:modified xsi:type="dcterms:W3CDTF">2026-07-16T13:41:29Z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0x0101005A14DAD10D66E04CA643A246CD2C1A1C</vt:lpwstr>
  </property>
</Properties>
</file>